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<sst xmlns="http://schemas.openxmlformats.org/spreadsheetml/2006/main" count="139" uniqueCount="100">
  <si>
    <t>При поступлении предоплаты цена на товар фиксируюся. Допустимый процент брака 5%.</t>
  </si>
  <si>
    <t>*делая заказ покупатель соглашается на все условия прописанные в данном бланке.</t>
  </si>
  <si>
    <t>ФИО</t>
  </si>
  <si>
    <t>Телефон ,EMAIL</t>
  </si>
  <si>
    <t>Город</t>
  </si>
  <si>
    <t>Культура</t>
  </si>
  <si>
    <t>сорт</t>
  </si>
  <si>
    <t>заказ</t>
  </si>
  <si>
    <t>цена</t>
  </si>
  <si>
    <t>мин заказ</t>
  </si>
  <si>
    <t>возраст</t>
  </si>
  <si>
    <t>сумма</t>
  </si>
  <si>
    <t xml:space="preserve">Груши </t>
  </si>
  <si>
    <t>Даренка</t>
  </si>
  <si>
    <t>Колоновидные</t>
  </si>
  <si>
    <t>Валюта</t>
  </si>
  <si>
    <t>Гирлянда</t>
  </si>
  <si>
    <t>Есения</t>
  </si>
  <si>
    <t>Кумир</t>
  </si>
  <si>
    <t>Поэзия</t>
  </si>
  <si>
    <t>Созвездие</t>
  </si>
  <si>
    <t>Триумф</t>
  </si>
  <si>
    <t>Смородина золотистая</t>
  </si>
  <si>
    <t>Шафак</t>
  </si>
  <si>
    <t xml:space="preserve">Смородина белая </t>
  </si>
  <si>
    <t>Виноградная</t>
  </si>
  <si>
    <t>Смородина черная</t>
  </si>
  <si>
    <t>Ажурная</t>
  </si>
  <si>
    <t>Очарование</t>
  </si>
  <si>
    <t>Черный жемчуг</t>
  </si>
  <si>
    <t>Ежевика</t>
  </si>
  <si>
    <t>Агавам</t>
  </si>
  <si>
    <t>от автора</t>
  </si>
  <si>
    <t>Айва</t>
  </si>
  <si>
    <t>Пузыреплодник калинолистный</t>
  </si>
  <si>
    <t>Спирея</t>
  </si>
  <si>
    <t>Бумальда</t>
  </si>
  <si>
    <t>Макрофила</t>
  </si>
  <si>
    <t>фрейча</t>
  </si>
  <si>
    <t>Высота</t>
  </si>
  <si>
    <t>140-160</t>
  </si>
  <si>
    <t>60-80</t>
  </si>
  <si>
    <t>30-50</t>
  </si>
  <si>
    <t>50-60</t>
  </si>
  <si>
    <t>40-60</t>
  </si>
  <si>
    <t>30-40</t>
  </si>
  <si>
    <t>Снежноягодник</t>
  </si>
  <si>
    <t>50-70</t>
  </si>
  <si>
    <t xml:space="preserve">Яблоня полукарлик </t>
  </si>
  <si>
    <t>Светлячок (желтая)</t>
  </si>
  <si>
    <t>Похвалинка (красная)</t>
  </si>
  <si>
    <t>Самохвал (красная)</t>
  </si>
  <si>
    <t>Подвой клоновый среднерослый</t>
  </si>
  <si>
    <t>40+</t>
  </si>
  <si>
    <t>Питомник Школьный сад ВЕСНА 2024г Саженцы выращены согласно ТУ.</t>
  </si>
  <si>
    <t>Бланк заказа с заполненной шапкой и вашими реквезитами  присылайте на почту spksadovod@yandex.ru</t>
  </si>
  <si>
    <t>Голубика кассета 64яч</t>
  </si>
  <si>
    <t>Денис Блю</t>
  </si>
  <si>
    <t>Дюк</t>
  </si>
  <si>
    <t>Джерси</t>
  </si>
  <si>
    <t>Река</t>
  </si>
  <si>
    <t>Блюголд</t>
  </si>
  <si>
    <t>Блюкроп</t>
  </si>
  <si>
    <t>Голубика горшок Р9</t>
  </si>
  <si>
    <t>Мегасблю</t>
  </si>
  <si>
    <t>Спартан</t>
  </si>
  <si>
    <t>При недостаче, количество по заказу может быть скорректировано в пределах 10-20% без согласования с заказчиком.</t>
  </si>
  <si>
    <t>Голл белая</t>
  </si>
  <si>
    <t xml:space="preserve">Нанус </t>
  </si>
  <si>
    <r>
      <t xml:space="preserve">Малина ремонтантная </t>
    </r>
    <r>
      <rPr>
        <sz val="12"/>
        <color indexed="10"/>
        <rFont val="Calibri"/>
        <family val="2"/>
      </rPr>
      <t xml:space="preserve"> от автора</t>
    </r>
  </si>
  <si>
    <r>
      <t xml:space="preserve">Карамелька  </t>
    </r>
    <r>
      <rPr>
        <b/>
        <sz val="12"/>
        <color indexed="10"/>
        <rFont val="Calibri"/>
        <family val="2"/>
      </rPr>
      <t xml:space="preserve">  </t>
    </r>
    <r>
      <rPr>
        <sz val="12"/>
        <rFont val="Calibri"/>
        <family val="2"/>
      </rPr>
      <t>(красная)</t>
    </r>
  </si>
  <si>
    <t>Дерен</t>
  </si>
  <si>
    <t>cornus sanguirea 290шт</t>
  </si>
  <si>
    <t>Цены указаны за наличный рассчет, при безналичном рассчете +8%</t>
  </si>
  <si>
    <t>е-56 3-4 разбор 2-5мм</t>
  </si>
  <si>
    <t>Минимальный заказ 200000р без учета стоимости доставки и упаковки.</t>
  </si>
  <si>
    <r>
      <t>японская</t>
    </r>
    <r>
      <rPr>
        <b/>
        <sz val="11"/>
        <color indexed="10"/>
        <rFont val="Calibri"/>
        <family val="2"/>
      </rPr>
      <t xml:space="preserve"> </t>
    </r>
  </si>
  <si>
    <t xml:space="preserve">белый </t>
  </si>
  <si>
    <t>Яблони 2-х летки</t>
  </si>
  <si>
    <t>160-200</t>
  </si>
  <si>
    <t>Ладога 1150шт</t>
  </si>
  <si>
    <t>Кандиль орловский 170шт</t>
  </si>
  <si>
    <t>Имант 140шт</t>
  </si>
  <si>
    <t>Настенька 120шт</t>
  </si>
  <si>
    <t>Зорка 350шт</t>
  </si>
  <si>
    <t>Курнаковское 440шт</t>
  </si>
  <si>
    <t>Сабрина 190шт</t>
  </si>
  <si>
    <t>Конфетное-2  190шт</t>
  </si>
  <si>
    <t>Шампаское   570шт</t>
  </si>
  <si>
    <t>Легенда 120шт</t>
  </si>
  <si>
    <t>Болотовское 130шт</t>
  </si>
  <si>
    <t>Орлинка 480шт</t>
  </si>
  <si>
    <t>Антоновка десертная 190шт</t>
  </si>
  <si>
    <t>Антей 100шт</t>
  </si>
  <si>
    <t>П.Сюбаровой 250шт</t>
  </si>
  <si>
    <t>Желанное 100шт</t>
  </si>
  <si>
    <t>Орловим 100шт</t>
  </si>
  <si>
    <t>Виноград</t>
  </si>
  <si>
    <t>девичий</t>
  </si>
  <si>
    <t>Видовой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</si>
</sst>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_-* #,##0&quot;р.&quot;_-;\-* #,##0&quot;р.&quot;_-;_-* \-??&quot;р.&quot;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00&quot;р.&quot;_-;\-* #,##0.000&quot;р.&quot;_-;_-* \-??&quot;р.&quot;_-;_-@_-"/>
    <numFmt numFmtId="171" formatCode="_-* #,##0.0&quot;р.&quot;_-;\-* #,##0.0&quot;р.&quot;_-;_-* \-??&quot;р.&quot;_-;_-@_-"/>
    <numFmt numFmtId="172" formatCode="[$-FC19]d\ mmmm\ yyyy\ &quot;г.&quot;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sz val="15"/>
      <color indexed="8"/>
      <name val="Arial"/>
      <family val="2"/>
    </font>
    <font>
      <sz val="11"/>
      <name val="Times New Roman"/>
      <family val="1"/>
    </font>
    <font>
      <sz val="12"/>
      <color indexed="8"/>
      <name val="Arial"/>
      <family val="2"/>
    </font>
    <font>
      <u val="single"/>
      <sz val="11"/>
      <color indexed="30"/>
      <name val="Calibri"/>
      <family val="2"/>
    </font>
    <font>
      <sz val="12"/>
      <name val="Tahoma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0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3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1" fontId="3" fillId="33" borderId="10" xfId="44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NumberFormat="1" applyFill="1" applyBorder="1" applyAlignment="1">
      <alignment/>
    </xf>
    <xf numFmtId="1" fontId="2" fillId="33" borderId="0" xfId="44" applyNumberFormat="1" applyFont="1" applyFill="1" applyBorder="1" applyAlignment="1" applyProtection="1">
      <alignment/>
      <protection/>
    </xf>
    <xf numFmtId="1" fontId="0" fillId="33" borderId="0" xfId="44" applyNumberFormat="1" applyFont="1" applyFill="1" applyBorder="1" applyAlignment="1" applyProtection="1">
      <alignment/>
      <protection/>
    </xf>
    <xf numFmtId="0" fontId="0" fillId="33" borderId="10" xfId="0" applyFill="1" applyBorder="1" applyAlignment="1">
      <alignment horizontal="center"/>
    </xf>
    <xf numFmtId="0" fontId="47" fillId="33" borderId="10" xfId="0" applyFont="1" applyFill="1" applyBorder="1" applyAlignment="1">
      <alignment/>
    </xf>
    <xf numFmtId="0" fontId="47" fillId="34" borderId="12" xfId="0" applyFont="1" applyFill="1" applyBorder="1" applyAlignment="1">
      <alignment/>
    </xf>
    <xf numFmtId="0" fontId="0" fillId="33" borderId="10" xfId="0" applyNumberFormat="1" applyFill="1" applyBorder="1" applyAlignment="1">
      <alignment/>
    </xf>
    <xf numFmtId="1" fontId="2" fillId="33" borderId="10" xfId="44" applyNumberFormat="1" applyFont="1" applyFill="1" applyBorder="1" applyAlignment="1" applyProtection="1">
      <alignment/>
      <protection/>
    </xf>
    <xf numFmtId="1" fontId="0" fillId="33" borderId="10" xfId="44" applyNumberFormat="1" applyFont="1" applyFill="1" applyBorder="1" applyAlignment="1" applyProtection="1">
      <alignment/>
      <protection/>
    </xf>
    <xf numFmtId="0" fontId="0" fillId="33" borderId="13" xfId="0" applyFill="1" applyBorder="1" applyAlignment="1">
      <alignment horizontal="center"/>
    </xf>
    <xf numFmtId="0" fontId="3" fillId="33" borderId="14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165" fontId="0" fillId="33" borderId="10" xfId="44" applyNumberForma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165" fontId="0" fillId="33" borderId="10" xfId="44" applyNumberFormat="1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 horizontal="center"/>
    </xf>
    <xf numFmtId="164" fontId="11" fillId="33" borderId="12" xfId="44" applyFont="1" applyFill="1" applyBorder="1" applyAlignment="1" applyProtection="1">
      <alignment/>
      <protection/>
    </xf>
    <xf numFmtId="0" fontId="49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1" fillId="33" borderId="12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165" fontId="11" fillId="33" borderId="10" xfId="44" applyNumberFormat="1" applyFont="1" applyFill="1" applyBorder="1" applyAlignment="1" applyProtection="1">
      <alignment horizontal="center"/>
      <protection/>
    </xf>
    <xf numFmtId="0" fontId="11" fillId="33" borderId="10" xfId="0" applyFont="1" applyFill="1" applyBorder="1" applyAlignment="1">
      <alignment horizontal="left" vertical="top" wrapText="1"/>
    </xf>
    <xf numFmtId="0" fontId="11" fillId="33" borderId="12" xfId="0" applyFont="1" applyFill="1" applyBorder="1" applyAlignment="1">
      <alignment horizontal="left" vertical="top" wrapText="1"/>
    </xf>
    <xf numFmtId="0" fontId="11" fillId="33" borderId="16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165" fontId="11" fillId="33" borderId="12" xfId="0" applyNumberFormat="1" applyFont="1" applyFill="1" applyBorder="1" applyAlignment="1">
      <alignment/>
    </xf>
    <xf numFmtId="0" fontId="11" fillId="33" borderId="17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/>
    </xf>
    <xf numFmtId="165" fontId="11" fillId="33" borderId="10" xfId="44" applyNumberFormat="1" applyFont="1" applyFill="1" applyBorder="1" applyAlignment="1" applyProtection="1">
      <alignment horizontal="center" vertical="top" wrapText="1"/>
      <protection/>
    </xf>
    <xf numFmtId="0" fontId="15" fillId="33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165" fontId="50" fillId="33" borderId="10" xfId="44" applyNumberFormat="1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4" borderId="0" xfId="0" applyFont="1" applyFill="1" applyAlignment="1">
      <alignment/>
    </xf>
    <xf numFmtId="165" fontId="0" fillId="33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165" fontId="51" fillId="33" borderId="10" xfId="44" applyNumberFormat="1" applyFont="1" applyFill="1" applyBorder="1" applyAlignment="1">
      <alignment horizontal="center"/>
    </xf>
    <xf numFmtId="165" fontId="51" fillId="33" borderId="11" xfId="44" applyNumberFormat="1" applyFont="1" applyFill="1" applyBorder="1" applyAlignment="1" applyProtection="1">
      <alignment horizontal="center" vertical="top" wrapText="1"/>
      <protection/>
    </xf>
    <xf numFmtId="165" fontId="51" fillId="33" borderId="10" xfId="44" applyNumberFormat="1" applyFont="1" applyFill="1" applyBorder="1" applyAlignment="1" applyProtection="1">
      <alignment horizontal="center"/>
      <protection/>
    </xf>
    <xf numFmtId="165" fontId="51" fillId="33" borderId="10" xfId="44" applyNumberFormat="1" applyFont="1" applyFill="1" applyBorder="1" applyAlignment="1" applyProtection="1">
      <alignment horizontal="center" vertical="top" wrapText="1"/>
      <protection/>
    </xf>
    <xf numFmtId="165" fontId="51" fillId="33" borderId="11" xfId="44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165" fontId="51" fillId="33" borderId="0" xfId="44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Пояснение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72"/>
  <sheetViews>
    <sheetView tabSelected="1" zoomScale="110" zoomScaleNormal="110" zoomScalePageLayoutView="0" workbookViewId="0" topLeftCell="A22">
      <selection activeCell="A52" sqref="A52:IV57"/>
    </sheetView>
  </sheetViews>
  <sheetFormatPr defaultColWidth="9.140625" defaultRowHeight="15"/>
  <cols>
    <col min="1" max="1" width="31.8515625" style="4" customWidth="1"/>
    <col min="2" max="2" width="39.28125" style="4" customWidth="1"/>
    <col min="3" max="3" width="12.28125" style="3" customWidth="1"/>
    <col min="4" max="4" width="11.28125" style="38" customWidth="1"/>
    <col min="5" max="6" width="11.28125" style="27" customWidth="1"/>
    <col min="7" max="7" width="9.00390625" style="33" customWidth="1"/>
    <col min="8" max="8" width="15.140625" style="37" customWidth="1"/>
    <col min="9" max="9" width="11.57421875" style="36" customWidth="1"/>
    <col min="10" max="10" width="15.8515625" style="4" customWidth="1"/>
    <col min="11" max="11" width="47.7109375" style="30" customWidth="1"/>
    <col min="12" max="14" width="11.8515625" style="30" customWidth="1"/>
    <col min="15" max="15" width="18.421875" style="31" customWidth="1"/>
    <col min="16" max="16" width="17.8515625" style="32" customWidth="1"/>
    <col min="17" max="17" width="15.140625" style="4" customWidth="1"/>
    <col min="18" max="18" width="20.57421875" style="4" customWidth="1"/>
    <col min="19" max="19" width="14.421875" style="4" customWidth="1"/>
    <col min="20" max="20" width="12.421875" style="4" customWidth="1"/>
    <col min="21" max="21" width="10.57421875" style="4" customWidth="1"/>
    <col min="22" max="22" width="13.7109375" style="4" customWidth="1"/>
    <col min="23" max="23" width="14.57421875" style="4" customWidth="1"/>
    <col min="24" max="24" width="13.421875" style="4" customWidth="1"/>
    <col min="25" max="25" width="13.28125" style="4" customWidth="1"/>
    <col min="26" max="26" width="13.421875" style="4" customWidth="1"/>
    <col min="27" max="27" width="16.28125" style="5" customWidth="1"/>
    <col min="28" max="28" width="11.28125" style="4" customWidth="1"/>
    <col min="29" max="29" width="13.421875" style="5" customWidth="1"/>
    <col min="30" max="30" width="12.140625" style="4" customWidth="1"/>
    <col min="31" max="31" width="12.28125" style="4" customWidth="1"/>
    <col min="32" max="32" width="10.7109375" style="4" customWidth="1"/>
    <col min="33" max="33" width="12.28125" style="4" customWidth="1"/>
    <col min="34" max="34" width="12.28125" style="5" customWidth="1"/>
    <col min="35" max="35" width="11.421875" style="4" customWidth="1"/>
    <col min="36" max="36" width="15.140625" style="4" customWidth="1"/>
    <col min="37" max="37" width="14.00390625" style="4" customWidth="1"/>
    <col min="38" max="38" width="11.57421875" style="4" customWidth="1"/>
    <col min="39" max="39" width="11.8515625" style="4" customWidth="1"/>
    <col min="40" max="40" width="9.140625" style="5" customWidth="1"/>
    <col min="41" max="41" width="10.7109375" style="4" customWidth="1"/>
    <col min="42" max="42" width="11.28125" style="4" customWidth="1"/>
    <col min="43" max="43" width="17.00390625" style="4" customWidth="1"/>
    <col min="44" max="44" width="12.421875" style="4" customWidth="1"/>
    <col min="45" max="45" width="14.140625" style="4" customWidth="1"/>
    <col min="46" max="46" width="13.00390625" style="4" customWidth="1"/>
    <col min="47" max="47" width="12.140625" style="4" customWidth="1"/>
    <col min="48" max="48" width="12.00390625" style="4" customWidth="1"/>
    <col min="49" max="49" width="13.00390625" style="4" customWidth="1"/>
    <col min="50" max="50" width="9.140625" style="4" customWidth="1"/>
    <col min="51" max="51" width="12.00390625" style="4" customWidth="1"/>
    <col min="52" max="53" width="10.421875" style="4" customWidth="1"/>
    <col min="54" max="54" width="12.8515625" style="4" customWidth="1"/>
    <col min="55" max="55" width="11.00390625" style="4" customWidth="1"/>
    <col min="56" max="56" width="9.140625" style="4" customWidth="1"/>
    <col min="57" max="57" width="12.57421875" style="4" customWidth="1"/>
    <col min="58" max="58" width="9.140625" style="4" customWidth="1"/>
    <col min="59" max="59" width="14.00390625" style="4" customWidth="1"/>
    <col min="60" max="60" width="13.57421875" style="4" customWidth="1"/>
    <col min="61" max="61" width="12.8515625" style="4" customWidth="1"/>
    <col min="62" max="62" width="13.140625" style="4" customWidth="1"/>
    <col min="63" max="63" width="14.57421875" style="4" customWidth="1"/>
    <col min="64" max="64" width="21.421875" style="4" customWidth="1"/>
    <col min="65" max="65" width="14.00390625" style="4" customWidth="1"/>
    <col min="66" max="67" width="12.140625" style="4" customWidth="1"/>
    <col min="68" max="68" width="11.57421875" style="4" customWidth="1"/>
    <col min="69" max="69" width="13.7109375" style="4" customWidth="1"/>
    <col min="70" max="70" width="9.140625" style="4" customWidth="1"/>
    <col min="71" max="71" width="12.140625" style="4" customWidth="1"/>
    <col min="72" max="73" width="9.140625" style="4" customWidth="1"/>
    <col min="74" max="74" width="14.140625" style="4" customWidth="1"/>
    <col min="75" max="75" width="12.57421875" style="4" customWidth="1"/>
    <col min="76" max="76" width="9.140625" style="4" customWidth="1"/>
    <col min="77" max="77" width="11.8515625" style="4" customWidth="1"/>
    <col min="78" max="78" width="10.7109375" style="5" customWidth="1"/>
    <col min="79" max="79" width="12.8515625" style="4" customWidth="1"/>
    <col min="80" max="80" width="9.140625" style="4" customWidth="1"/>
    <col min="81" max="81" width="13.7109375" style="4" customWidth="1"/>
    <col min="82" max="82" width="11.7109375" style="4" customWidth="1"/>
    <col min="83" max="83" width="12.8515625" style="4" customWidth="1"/>
    <col min="84" max="85" width="9.140625" style="4" customWidth="1"/>
    <col min="86" max="87" width="10.57421875" style="4" customWidth="1"/>
    <col min="88" max="88" width="9.140625" style="4" customWidth="1"/>
    <col min="89" max="90" width="11.8515625" style="4" customWidth="1"/>
    <col min="91" max="91" width="11.7109375" style="4" customWidth="1"/>
    <col min="92" max="92" width="11.00390625" style="4" customWidth="1"/>
    <col min="93" max="94" width="9.140625" style="4" customWidth="1"/>
    <col min="95" max="96" width="11.00390625" style="4" customWidth="1"/>
    <col min="97" max="97" width="12.57421875" style="4" customWidth="1"/>
    <col min="98" max="100" width="9.140625" style="4" customWidth="1"/>
    <col min="101" max="101" width="11.140625" style="4" customWidth="1"/>
    <col min="102" max="106" width="9.140625" style="4" customWidth="1"/>
    <col min="107" max="107" width="13.7109375" style="4" customWidth="1"/>
    <col min="108" max="108" width="9.140625" style="4" customWidth="1"/>
    <col min="109" max="109" width="12.28125" style="4" customWidth="1"/>
    <col min="110" max="110" width="12.7109375" style="4" customWidth="1"/>
    <col min="111" max="111" width="9.140625" style="4" customWidth="1"/>
    <col min="112" max="112" width="11.00390625" style="4" customWidth="1"/>
    <col min="113" max="113" width="10.140625" style="4" customWidth="1"/>
    <col min="114" max="114" width="11.7109375" style="4" customWidth="1"/>
    <col min="115" max="115" width="10.8515625" style="4" customWidth="1"/>
    <col min="116" max="117" width="9.140625" style="4" customWidth="1"/>
    <col min="118" max="118" width="10.7109375" style="4" customWidth="1"/>
    <col min="119" max="16384" width="9.140625" style="4" customWidth="1"/>
  </cols>
  <sheetData>
    <row r="1" spans="1:8" s="2" customFormat="1" ht="15.75">
      <c r="A1" s="21" t="s">
        <v>54</v>
      </c>
      <c r="B1" s="21"/>
      <c r="C1" s="40"/>
      <c r="D1" s="41"/>
      <c r="E1" s="22"/>
      <c r="F1" s="22"/>
      <c r="G1" s="42"/>
      <c r="H1" s="43"/>
    </row>
    <row r="2" spans="1:8" s="2" customFormat="1" ht="15.75">
      <c r="A2" s="21" t="s">
        <v>75</v>
      </c>
      <c r="B2" s="21"/>
      <c r="C2" s="40"/>
      <c r="D2" s="41"/>
      <c r="E2" s="22"/>
      <c r="F2" s="22"/>
      <c r="G2" s="42"/>
      <c r="H2" s="43"/>
    </row>
    <row r="3" spans="1:8" s="2" customFormat="1" ht="15.75">
      <c r="A3" s="21" t="s">
        <v>66</v>
      </c>
      <c r="B3" s="21"/>
      <c r="C3" s="40"/>
      <c r="D3" s="41"/>
      <c r="E3" s="22"/>
      <c r="F3" s="22"/>
      <c r="G3" s="42"/>
      <c r="H3" s="43"/>
    </row>
    <row r="4" spans="1:8" s="2" customFormat="1" ht="15.75">
      <c r="A4" s="21" t="s">
        <v>0</v>
      </c>
      <c r="B4" s="21"/>
      <c r="C4" s="40"/>
      <c r="D4" s="41"/>
      <c r="E4" s="22"/>
      <c r="F4" s="22"/>
      <c r="G4" s="42"/>
      <c r="H4" s="43"/>
    </row>
    <row r="5" spans="1:8" s="2" customFormat="1" ht="15.75">
      <c r="A5" s="44" t="s">
        <v>73</v>
      </c>
      <c r="B5" s="21"/>
      <c r="C5" s="40"/>
      <c r="D5" s="41"/>
      <c r="E5" s="22"/>
      <c r="F5" s="22"/>
      <c r="G5" s="42"/>
      <c r="H5" s="43"/>
    </row>
    <row r="6" spans="1:8" s="2" customFormat="1" ht="15.75">
      <c r="A6" s="44" t="s">
        <v>55</v>
      </c>
      <c r="B6" s="44"/>
      <c r="C6" s="40"/>
      <c r="D6" s="41"/>
      <c r="E6" s="45"/>
      <c r="F6" s="22"/>
      <c r="G6" s="42"/>
      <c r="H6" s="43"/>
    </row>
    <row r="7" spans="1:8" s="2" customFormat="1" ht="15.75">
      <c r="A7" s="21" t="s">
        <v>1</v>
      </c>
      <c r="B7" s="46"/>
      <c r="C7" s="40"/>
      <c r="D7" s="41"/>
      <c r="E7" s="45"/>
      <c r="F7" s="22"/>
      <c r="G7" s="42"/>
      <c r="H7" s="43"/>
    </row>
    <row r="8" spans="1:254" ht="15.75" customHeight="1">
      <c r="A8" s="21" t="s">
        <v>2</v>
      </c>
      <c r="B8" s="21"/>
      <c r="C8" s="40"/>
      <c r="D8" s="41"/>
      <c r="E8" s="22"/>
      <c r="F8" s="22"/>
      <c r="G8" s="42"/>
      <c r="H8" s="4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15.75" customHeight="1">
      <c r="A9" s="21" t="s">
        <v>3</v>
      </c>
      <c r="B9" s="21"/>
      <c r="C9" s="40"/>
      <c r="D9" s="41"/>
      <c r="E9" s="22"/>
      <c r="F9" s="22"/>
      <c r="G9" s="42"/>
      <c r="H9" s="4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15.75" customHeight="1">
      <c r="A10" s="21" t="s">
        <v>4</v>
      </c>
      <c r="B10" s="21"/>
      <c r="C10" s="40"/>
      <c r="D10" s="41"/>
      <c r="E10" s="22"/>
      <c r="F10" s="22"/>
      <c r="G10" s="42"/>
      <c r="H10" s="4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76" ht="18.75">
      <c r="A11" s="20" t="s">
        <v>5</v>
      </c>
      <c r="B11" s="20" t="s">
        <v>6</v>
      </c>
      <c r="C11" s="40" t="s">
        <v>7</v>
      </c>
      <c r="D11" s="41" t="s">
        <v>8</v>
      </c>
      <c r="E11" s="47" t="s">
        <v>39</v>
      </c>
      <c r="F11" s="47" t="s">
        <v>9</v>
      </c>
      <c r="G11" s="48" t="s">
        <v>10</v>
      </c>
      <c r="H11" s="49" t="s">
        <v>11</v>
      </c>
      <c r="I11" s="19"/>
      <c r="J11" s="5"/>
      <c r="K11" s="5"/>
      <c r="L11" s="6"/>
      <c r="M11" s="6"/>
      <c r="N11" s="6"/>
      <c r="O11" s="7"/>
      <c r="P11" s="7"/>
      <c r="Q11" s="8"/>
      <c r="R11" s="5"/>
      <c r="S11" s="5"/>
      <c r="T11" s="5"/>
      <c r="U11" s="5"/>
      <c r="V11" s="5"/>
      <c r="W11" s="5"/>
      <c r="X11" s="5"/>
      <c r="Y11" s="5"/>
      <c r="Z11" s="5"/>
      <c r="AB11" s="5"/>
      <c r="AD11" s="5"/>
      <c r="AE11" s="5"/>
      <c r="AF11" s="5"/>
      <c r="AG11" s="5"/>
      <c r="AI11" s="5"/>
      <c r="AJ11" s="5"/>
      <c r="AK11" s="5"/>
      <c r="AL11" s="5"/>
      <c r="AM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9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</row>
    <row r="12" spans="1:76" ht="18.75">
      <c r="A12" s="20" t="s">
        <v>56</v>
      </c>
      <c r="B12" s="20" t="s">
        <v>57</v>
      </c>
      <c r="C12" s="40"/>
      <c r="D12" s="74">
        <v>120</v>
      </c>
      <c r="E12" s="47"/>
      <c r="F12" s="47">
        <v>64</v>
      </c>
      <c r="G12" s="48"/>
      <c r="H12" s="49">
        <f>F12*C12</f>
        <v>0</v>
      </c>
      <c r="I12" s="19"/>
      <c r="J12" s="5"/>
      <c r="K12" s="5"/>
      <c r="L12" s="6"/>
      <c r="M12" s="6"/>
      <c r="N12" s="6"/>
      <c r="O12" s="7"/>
      <c r="P12" s="7"/>
      <c r="Q12" s="8"/>
      <c r="R12" s="5"/>
      <c r="S12" s="5"/>
      <c r="T12" s="5"/>
      <c r="U12" s="5"/>
      <c r="V12" s="5"/>
      <c r="W12" s="5"/>
      <c r="X12" s="5"/>
      <c r="Y12" s="5"/>
      <c r="Z12" s="5"/>
      <c r="AB12" s="5"/>
      <c r="AD12" s="5"/>
      <c r="AE12" s="5"/>
      <c r="AF12" s="5"/>
      <c r="AG12" s="5"/>
      <c r="AI12" s="5"/>
      <c r="AJ12" s="5"/>
      <c r="AK12" s="5"/>
      <c r="AL12" s="5"/>
      <c r="AM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9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</row>
    <row r="13" spans="1:76" ht="18.75">
      <c r="A13" s="20"/>
      <c r="B13" s="20" t="s">
        <v>58</v>
      </c>
      <c r="C13" s="40"/>
      <c r="D13" s="74">
        <v>120</v>
      </c>
      <c r="E13" s="47"/>
      <c r="F13" s="47">
        <v>64</v>
      </c>
      <c r="G13" s="48"/>
      <c r="H13" s="49">
        <f aca="true" t="shared" si="0" ref="H13:H24">F13*C13</f>
        <v>0</v>
      </c>
      <c r="I13" s="19"/>
      <c r="J13" s="5"/>
      <c r="K13" s="5"/>
      <c r="L13" s="6"/>
      <c r="M13" s="6"/>
      <c r="N13" s="6"/>
      <c r="O13" s="7"/>
      <c r="P13" s="7"/>
      <c r="Q13" s="8"/>
      <c r="R13" s="5"/>
      <c r="S13" s="5"/>
      <c r="T13" s="5"/>
      <c r="U13" s="5"/>
      <c r="V13" s="5"/>
      <c r="W13" s="5"/>
      <c r="X13" s="5"/>
      <c r="Y13" s="5"/>
      <c r="Z13" s="5"/>
      <c r="AB13" s="5"/>
      <c r="AD13" s="5"/>
      <c r="AE13" s="5"/>
      <c r="AF13" s="5"/>
      <c r="AG13" s="5"/>
      <c r="AI13" s="5"/>
      <c r="AJ13" s="5"/>
      <c r="AK13" s="5"/>
      <c r="AL13" s="5"/>
      <c r="AM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9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</row>
    <row r="14" spans="1:76" ht="15.75">
      <c r="A14" s="50"/>
      <c r="B14" s="49" t="s">
        <v>59</v>
      </c>
      <c r="C14" s="51"/>
      <c r="D14" s="74">
        <v>120</v>
      </c>
      <c r="E14" s="52"/>
      <c r="F14" s="47">
        <v>64</v>
      </c>
      <c r="G14" s="48"/>
      <c r="H14" s="49">
        <f t="shared" si="0"/>
        <v>0</v>
      </c>
      <c r="I14" s="16"/>
      <c r="J14" s="1"/>
      <c r="K14" s="6"/>
      <c r="L14" s="6"/>
      <c r="M14" s="6"/>
      <c r="N14" s="6"/>
      <c r="O14" s="7"/>
      <c r="P14" s="7"/>
      <c r="Q14" s="5"/>
      <c r="R14" s="5"/>
      <c r="S14" s="5"/>
      <c r="T14" s="5"/>
      <c r="U14" s="5"/>
      <c r="V14" s="5"/>
      <c r="W14" s="5"/>
      <c r="X14" s="5"/>
      <c r="Y14" s="5"/>
      <c r="Z14" s="5"/>
      <c r="AB14" s="5"/>
      <c r="AD14" s="5"/>
      <c r="AE14" s="5"/>
      <c r="AF14" s="5"/>
      <c r="AG14" s="5"/>
      <c r="AI14" s="5"/>
      <c r="AJ14" s="5"/>
      <c r="AK14" s="5"/>
      <c r="AL14" s="5"/>
      <c r="AM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</row>
    <row r="15" spans="1:76" ht="15.75">
      <c r="A15" s="50"/>
      <c r="B15" s="51" t="s">
        <v>60</v>
      </c>
      <c r="C15" s="51"/>
      <c r="D15" s="74">
        <v>120</v>
      </c>
      <c r="E15" s="52"/>
      <c r="F15" s="47">
        <v>64</v>
      </c>
      <c r="G15" s="48"/>
      <c r="H15" s="49">
        <f t="shared" si="0"/>
        <v>0</v>
      </c>
      <c r="I15" s="16"/>
      <c r="J15" s="1"/>
      <c r="K15" s="6"/>
      <c r="L15" s="6"/>
      <c r="M15" s="6"/>
      <c r="N15" s="6"/>
      <c r="O15" s="7"/>
      <c r="P15" s="7"/>
      <c r="Q15" s="5"/>
      <c r="R15" s="5"/>
      <c r="S15" s="5"/>
      <c r="T15" s="5"/>
      <c r="U15" s="5"/>
      <c r="V15" s="5"/>
      <c r="W15" s="5"/>
      <c r="X15" s="5"/>
      <c r="Y15" s="5"/>
      <c r="Z15" s="5"/>
      <c r="AB15" s="5"/>
      <c r="AD15" s="5"/>
      <c r="AE15" s="5"/>
      <c r="AF15" s="5"/>
      <c r="AG15" s="5"/>
      <c r="AI15" s="5"/>
      <c r="AJ15" s="5"/>
      <c r="AK15" s="5"/>
      <c r="AL15" s="5"/>
      <c r="AM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</row>
    <row r="16" spans="1:76" ht="15.75">
      <c r="A16" s="50"/>
      <c r="B16" s="40" t="s">
        <v>61</v>
      </c>
      <c r="C16" s="51"/>
      <c r="D16" s="74">
        <v>120</v>
      </c>
      <c r="E16" s="52"/>
      <c r="F16" s="47">
        <v>64</v>
      </c>
      <c r="G16" s="48"/>
      <c r="H16" s="49">
        <f t="shared" si="0"/>
        <v>0</v>
      </c>
      <c r="I16" s="16"/>
      <c r="J16" s="1"/>
      <c r="K16" s="6"/>
      <c r="L16" s="6"/>
      <c r="M16" s="6"/>
      <c r="N16" s="6"/>
      <c r="O16" s="7"/>
      <c r="P16" s="7"/>
      <c r="Q16" s="5"/>
      <c r="R16" s="5"/>
      <c r="S16" s="5"/>
      <c r="T16" s="5"/>
      <c r="U16" s="5"/>
      <c r="V16" s="5"/>
      <c r="W16" s="5"/>
      <c r="X16" s="5"/>
      <c r="Y16" s="5"/>
      <c r="Z16" s="5"/>
      <c r="AB16" s="5"/>
      <c r="AD16" s="5"/>
      <c r="AE16" s="5"/>
      <c r="AF16" s="5"/>
      <c r="AG16" s="5"/>
      <c r="AI16" s="5"/>
      <c r="AJ16" s="5"/>
      <c r="AK16" s="5"/>
      <c r="AL16" s="5"/>
      <c r="AM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</row>
    <row r="17" spans="1:76" ht="15.75">
      <c r="A17" s="50"/>
      <c r="B17" s="20" t="s">
        <v>62</v>
      </c>
      <c r="C17" s="51"/>
      <c r="D17" s="74">
        <v>120</v>
      </c>
      <c r="E17" s="52"/>
      <c r="F17" s="47">
        <v>64</v>
      </c>
      <c r="G17" s="48"/>
      <c r="H17" s="49">
        <f t="shared" si="0"/>
        <v>0</v>
      </c>
      <c r="I17" s="16"/>
      <c r="J17" s="1"/>
      <c r="K17" s="6"/>
      <c r="L17" s="6"/>
      <c r="M17" s="6"/>
      <c r="N17" s="6"/>
      <c r="O17" s="7"/>
      <c r="P17" s="7"/>
      <c r="Q17" s="5"/>
      <c r="R17" s="5"/>
      <c r="S17" s="5"/>
      <c r="T17" s="5"/>
      <c r="U17" s="5"/>
      <c r="V17" s="5"/>
      <c r="W17" s="5"/>
      <c r="X17" s="5"/>
      <c r="Y17" s="5"/>
      <c r="Z17" s="5"/>
      <c r="AB17" s="5"/>
      <c r="AD17" s="5"/>
      <c r="AE17" s="5"/>
      <c r="AF17" s="5"/>
      <c r="AG17" s="5"/>
      <c r="AI17" s="5"/>
      <c r="AJ17" s="5"/>
      <c r="AK17" s="5"/>
      <c r="AL17" s="5"/>
      <c r="AM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</row>
    <row r="18" spans="1:76" ht="15.75">
      <c r="A18" s="50" t="s">
        <v>63</v>
      </c>
      <c r="B18" s="53" t="s">
        <v>57</v>
      </c>
      <c r="C18" s="51"/>
      <c r="D18" s="75">
        <v>200</v>
      </c>
      <c r="E18" s="52"/>
      <c r="F18" s="47">
        <v>10</v>
      </c>
      <c r="G18" s="48"/>
      <c r="H18" s="49">
        <f t="shared" si="0"/>
        <v>0</v>
      </c>
      <c r="I18" s="16"/>
      <c r="J18" s="1"/>
      <c r="K18" s="6"/>
      <c r="L18" s="6"/>
      <c r="M18" s="6"/>
      <c r="N18" s="6"/>
      <c r="O18" s="7"/>
      <c r="P18" s="7"/>
      <c r="Q18" s="5"/>
      <c r="R18" s="5"/>
      <c r="S18" s="5"/>
      <c r="T18" s="5"/>
      <c r="U18" s="5"/>
      <c r="V18" s="5"/>
      <c r="W18" s="5"/>
      <c r="X18" s="5"/>
      <c r="Y18" s="5"/>
      <c r="Z18" s="5"/>
      <c r="AB18" s="5"/>
      <c r="AD18" s="5"/>
      <c r="AE18" s="5"/>
      <c r="AF18" s="5"/>
      <c r="AG18" s="5"/>
      <c r="AI18" s="5"/>
      <c r="AJ18" s="5"/>
      <c r="AK18" s="5"/>
      <c r="AL18" s="5"/>
      <c r="AM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</row>
    <row r="19" spans="1:76" ht="15.75">
      <c r="A19" s="50"/>
      <c r="B19" s="49" t="s">
        <v>58</v>
      </c>
      <c r="C19" s="51"/>
      <c r="D19" s="75">
        <v>200</v>
      </c>
      <c r="E19" s="52"/>
      <c r="F19" s="47">
        <v>10</v>
      </c>
      <c r="G19" s="48"/>
      <c r="H19" s="49">
        <f t="shared" si="0"/>
        <v>0</v>
      </c>
      <c r="I19" s="16"/>
      <c r="J19" s="1"/>
      <c r="K19" s="6"/>
      <c r="L19" s="6"/>
      <c r="M19" s="6"/>
      <c r="N19" s="6"/>
      <c r="O19" s="7"/>
      <c r="P19" s="7"/>
      <c r="Q19" s="5"/>
      <c r="R19" s="5"/>
      <c r="S19" s="5"/>
      <c r="T19" s="5"/>
      <c r="U19" s="5"/>
      <c r="V19" s="5"/>
      <c r="W19" s="5"/>
      <c r="X19" s="5"/>
      <c r="Y19" s="5"/>
      <c r="Z19" s="5"/>
      <c r="AB19" s="5"/>
      <c r="AD19" s="5"/>
      <c r="AE19" s="5"/>
      <c r="AF19" s="5"/>
      <c r="AG19" s="5"/>
      <c r="AI19" s="5"/>
      <c r="AJ19" s="5"/>
      <c r="AK19" s="5"/>
      <c r="AL19" s="5"/>
      <c r="AM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</row>
    <row r="20" spans="1:76" ht="15.75">
      <c r="A20" s="50"/>
      <c r="B20" s="54" t="s">
        <v>59</v>
      </c>
      <c r="C20" s="51"/>
      <c r="D20" s="75">
        <v>200</v>
      </c>
      <c r="E20" s="52"/>
      <c r="F20" s="47">
        <v>10</v>
      </c>
      <c r="G20" s="48"/>
      <c r="H20" s="49">
        <f t="shared" si="0"/>
        <v>0</v>
      </c>
      <c r="I20" s="16"/>
      <c r="J20" s="1"/>
      <c r="K20" s="6"/>
      <c r="L20" s="6"/>
      <c r="M20" s="6"/>
      <c r="N20" s="6"/>
      <c r="O20" s="7"/>
      <c r="P20" s="7"/>
      <c r="Q20" s="5"/>
      <c r="R20" s="5"/>
      <c r="S20" s="5"/>
      <c r="T20" s="5"/>
      <c r="U20" s="5"/>
      <c r="V20" s="5"/>
      <c r="W20" s="5"/>
      <c r="X20" s="5"/>
      <c r="Y20" s="5"/>
      <c r="Z20" s="5"/>
      <c r="AB20" s="5"/>
      <c r="AD20" s="5"/>
      <c r="AE20" s="5"/>
      <c r="AF20" s="5"/>
      <c r="AG20" s="5"/>
      <c r="AI20" s="5"/>
      <c r="AJ20" s="5"/>
      <c r="AK20" s="5"/>
      <c r="AL20" s="5"/>
      <c r="AM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76" ht="15.75">
      <c r="A21" s="50"/>
      <c r="B21" s="49" t="s">
        <v>64</v>
      </c>
      <c r="C21" s="51"/>
      <c r="D21" s="75">
        <v>200</v>
      </c>
      <c r="E21" s="52"/>
      <c r="F21" s="47">
        <v>10</v>
      </c>
      <c r="G21" s="48"/>
      <c r="H21" s="49">
        <f t="shared" si="0"/>
        <v>0</v>
      </c>
      <c r="I21" s="16"/>
      <c r="J21" s="1"/>
      <c r="K21" s="6"/>
      <c r="L21" s="6"/>
      <c r="M21" s="6"/>
      <c r="N21" s="6"/>
      <c r="O21" s="7"/>
      <c r="P21" s="7"/>
      <c r="Q21" s="5"/>
      <c r="R21" s="5"/>
      <c r="S21" s="5"/>
      <c r="T21" s="5"/>
      <c r="U21" s="5"/>
      <c r="V21" s="5"/>
      <c r="W21" s="5"/>
      <c r="X21" s="5"/>
      <c r="Y21" s="5"/>
      <c r="Z21" s="5"/>
      <c r="AB21" s="5"/>
      <c r="AD21" s="5"/>
      <c r="AE21" s="5"/>
      <c r="AF21" s="5"/>
      <c r="AG21" s="5"/>
      <c r="AI21" s="5"/>
      <c r="AJ21" s="5"/>
      <c r="AK21" s="5"/>
      <c r="AL21" s="5"/>
      <c r="AM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</row>
    <row r="22" spans="1:76" ht="15.75">
      <c r="A22" s="50"/>
      <c r="B22" s="54" t="s">
        <v>61</v>
      </c>
      <c r="C22" s="51"/>
      <c r="D22" s="75">
        <v>200</v>
      </c>
      <c r="E22" s="52"/>
      <c r="F22" s="47">
        <v>10</v>
      </c>
      <c r="G22" s="48"/>
      <c r="H22" s="49">
        <f t="shared" si="0"/>
        <v>0</v>
      </c>
      <c r="I22" s="16"/>
      <c r="J22" s="1"/>
      <c r="K22" s="6"/>
      <c r="L22" s="6"/>
      <c r="M22" s="6"/>
      <c r="N22" s="6"/>
      <c r="O22" s="7"/>
      <c r="P22" s="7"/>
      <c r="Q22" s="5"/>
      <c r="R22" s="5"/>
      <c r="S22" s="5"/>
      <c r="T22" s="5"/>
      <c r="U22" s="5"/>
      <c r="V22" s="5"/>
      <c r="W22" s="5"/>
      <c r="X22" s="5"/>
      <c r="Y22" s="5"/>
      <c r="Z22" s="5"/>
      <c r="AB22" s="5"/>
      <c r="AD22" s="5"/>
      <c r="AE22" s="5"/>
      <c r="AF22" s="5"/>
      <c r="AG22" s="5"/>
      <c r="AI22" s="5"/>
      <c r="AJ22" s="5"/>
      <c r="AK22" s="5"/>
      <c r="AL22" s="5"/>
      <c r="AM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</row>
    <row r="23" spans="1:76" ht="15.75">
      <c r="A23" s="20"/>
      <c r="B23" s="55" t="s">
        <v>65</v>
      </c>
      <c r="C23" s="56"/>
      <c r="D23" s="75">
        <v>200</v>
      </c>
      <c r="E23" s="52"/>
      <c r="F23" s="47">
        <v>10</v>
      </c>
      <c r="G23" s="48"/>
      <c r="H23" s="49">
        <f t="shared" si="0"/>
        <v>0</v>
      </c>
      <c r="I23" s="16"/>
      <c r="J23" s="1"/>
      <c r="K23" s="6"/>
      <c r="L23" s="6"/>
      <c r="M23" s="6"/>
      <c r="N23" s="6"/>
      <c r="O23" s="7"/>
      <c r="P23" s="7"/>
      <c r="Q23" s="5"/>
      <c r="R23" s="5"/>
      <c r="S23" s="5"/>
      <c r="T23" s="5"/>
      <c r="U23" s="5"/>
      <c r="V23" s="5"/>
      <c r="W23" s="5"/>
      <c r="X23" s="5"/>
      <c r="Y23" s="5"/>
      <c r="Z23" s="5"/>
      <c r="AB23" s="5"/>
      <c r="AD23" s="5"/>
      <c r="AE23" s="5"/>
      <c r="AF23" s="5"/>
      <c r="AG23" s="5"/>
      <c r="AI23" s="5"/>
      <c r="AJ23" s="5"/>
      <c r="AK23" s="5"/>
      <c r="AL23" s="5"/>
      <c r="AM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</row>
    <row r="24" spans="1:76" ht="15.75">
      <c r="A24" s="20"/>
      <c r="B24" s="53" t="s">
        <v>62</v>
      </c>
      <c r="C24" s="40"/>
      <c r="D24" s="75">
        <v>200</v>
      </c>
      <c r="E24" s="52"/>
      <c r="F24" s="47">
        <v>10</v>
      </c>
      <c r="G24" s="48"/>
      <c r="H24" s="49">
        <f t="shared" si="0"/>
        <v>0</v>
      </c>
      <c r="I24" s="16"/>
      <c r="J24" s="1"/>
      <c r="K24" s="6"/>
      <c r="L24" s="6"/>
      <c r="M24" s="6"/>
      <c r="N24" s="6"/>
      <c r="O24" s="7"/>
      <c r="P24" s="7"/>
      <c r="Q24" s="5"/>
      <c r="R24" s="5"/>
      <c r="S24" s="5"/>
      <c r="T24" s="5"/>
      <c r="U24" s="5"/>
      <c r="V24" s="5"/>
      <c r="W24" s="5"/>
      <c r="X24" s="5"/>
      <c r="Y24" s="5"/>
      <c r="Z24" s="5"/>
      <c r="AB24" s="5"/>
      <c r="AD24" s="5"/>
      <c r="AE24" s="5"/>
      <c r="AF24" s="5"/>
      <c r="AG24" s="5"/>
      <c r="AI24" s="5"/>
      <c r="AJ24" s="5"/>
      <c r="AK24" s="5"/>
      <c r="AL24" s="5"/>
      <c r="AM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</row>
    <row r="25" spans="1:76" ht="18.75">
      <c r="A25" s="57" t="s">
        <v>52</v>
      </c>
      <c r="B25" s="20" t="s">
        <v>74</v>
      </c>
      <c r="C25" s="40"/>
      <c r="D25" s="74">
        <v>5</v>
      </c>
      <c r="E25" s="47"/>
      <c r="F25" s="47">
        <v>1000</v>
      </c>
      <c r="G25" s="48"/>
      <c r="H25" s="58">
        <f>C25*D25</f>
        <v>0</v>
      </c>
      <c r="I25" s="19"/>
      <c r="J25" s="5"/>
      <c r="K25" s="5"/>
      <c r="L25" s="6"/>
      <c r="M25" s="6"/>
      <c r="N25" s="6"/>
      <c r="O25" s="7"/>
      <c r="P25" s="7"/>
      <c r="Q25" s="8"/>
      <c r="R25" s="5"/>
      <c r="S25" s="5"/>
      <c r="T25" s="5"/>
      <c r="U25" s="5"/>
      <c r="V25" s="5"/>
      <c r="W25" s="5"/>
      <c r="X25" s="5"/>
      <c r="Y25" s="5"/>
      <c r="Z25" s="5"/>
      <c r="AB25" s="5"/>
      <c r="AD25" s="5"/>
      <c r="AE25" s="5"/>
      <c r="AF25" s="5"/>
      <c r="AG25" s="5"/>
      <c r="AI25" s="5"/>
      <c r="AJ25" s="5"/>
      <c r="AK25" s="5"/>
      <c r="AL25" s="5"/>
      <c r="AM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9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</row>
    <row r="26" spans="1:78" ht="15.75">
      <c r="A26" s="20" t="s">
        <v>12</v>
      </c>
      <c r="B26" s="53" t="s">
        <v>13</v>
      </c>
      <c r="C26" s="40"/>
      <c r="D26" s="76">
        <v>99</v>
      </c>
      <c r="E26" s="52" t="s">
        <v>44</v>
      </c>
      <c r="F26" s="47">
        <v>10</v>
      </c>
      <c r="G26" s="48">
        <v>1</v>
      </c>
      <c r="H26" s="58">
        <f>C26*D26</f>
        <v>0</v>
      </c>
      <c r="I26" s="14"/>
      <c r="J26" s="6"/>
      <c r="K26" s="6"/>
      <c r="L26" s="6"/>
      <c r="M26" s="6"/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B26" s="5"/>
      <c r="AD26" s="5"/>
      <c r="AE26" s="5"/>
      <c r="AF26" s="5"/>
      <c r="AG26" s="5"/>
      <c r="AI26" s="5"/>
      <c r="AJ26" s="5"/>
      <c r="AK26" s="5"/>
      <c r="AL26" s="5"/>
      <c r="AM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Y26" s="5"/>
      <c r="BZ26" s="4"/>
    </row>
    <row r="27" spans="1:78" ht="15.75">
      <c r="A27" s="20" t="s">
        <v>48</v>
      </c>
      <c r="B27" s="53" t="s">
        <v>93</v>
      </c>
      <c r="C27" s="40"/>
      <c r="D27" s="76">
        <v>89</v>
      </c>
      <c r="E27" s="52" t="s">
        <v>40</v>
      </c>
      <c r="F27" s="47">
        <v>10</v>
      </c>
      <c r="G27" s="48">
        <v>1</v>
      </c>
      <c r="H27" s="58">
        <f>C27*D27</f>
        <v>0</v>
      </c>
      <c r="I27" s="39"/>
      <c r="J27" s="17"/>
      <c r="K27" s="6"/>
      <c r="L27" s="13"/>
      <c r="M27" s="6"/>
      <c r="N27" s="7"/>
      <c r="O27" s="7"/>
      <c r="P27" s="8"/>
      <c r="Q27" s="5"/>
      <c r="R27" s="5"/>
      <c r="S27" s="5"/>
      <c r="T27" s="5"/>
      <c r="U27" s="5"/>
      <c r="V27" s="5"/>
      <c r="W27" s="5"/>
      <c r="X27" s="5"/>
      <c r="Y27" s="5"/>
      <c r="Z27" s="5"/>
      <c r="AB27" s="5"/>
      <c r="AD27" s="5"/>
      <c r="AE27" s="5"/>
      <c r="AF27" s="5"/>
      <c r="AG27" s="5"/>
      <c r="AI27" s="5"/>
      <c r="AJ27" s="5"/>
      <c r="AK27" s="5"/>
      <c r="AL27" s="5"/>
      <c r="AM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Y27" s="5"/>
      <c r="BZ27" s="4"/>
    </row>
    <row r="28" spans="1:78" ht="15.75">
      <c r="A28" s="20"/>
      <c r="B28" s="53" t="s">
        <v>84</v>
      </c>
      <c r="C28" s="40"/>
      <c r="D28" s="76">
        <v>89</v>
      </c>
      <c r="E28" s="52" t="s">
        <v>40</v>
      </c>
      <c r="F28" s="47">
        <v>10</v>
      </c>
      <c r="G28" s="48">
        <v>1</v>
      </c>
      <c r="H28" s="58">
        <f aca="true" t="shared" si="1" ref="H28:H44">C28*D28</f>
        <v>0</v>
      </c>
      <c r="I28" s="10"/>
      <c r="J28" s="17"/>
      <c r="K28" s="6"/>
      <c r="L28" s="13"/>
      <c r="M28" s="6"/>
      <c r="N28" s="7"/>
      <c r="O28" s="7"/>
      <c r="P28" s="8"/>
      <c r="Q28" s="5"/>
      <c r="R28" s="5"/>
      <c r="S28" s="5"/>
      <c r="T28" s="5"/>
      <c r="U28" s="5"/>
      <c r="V28" s="5"/>
      <c r="W28" s="5"/>
      <c r="X28" s="5"/>
      <c r="Y28" s="5"/>
      <c r="Z28" s="5"/>
      <c r="AB28" s="5"/>
      <c r="AD28" s="5"/>
      <c r="AE28" s="5"/>
      <c r="AF28" s="5"/>
      <c r="AG28" s="5"/>
      <c r="AI28" s="5"/>
      <c r="AJ28" s="5"/>
      <c r="AK28" s="5"/>
      <c r="AL28" s="5"/>
      <c r="AM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Y28" s="5"/>
      <c r="BZ28" s="4"/>
    </row>
    <row r="29" spans="1:78" ht="15.75">
      <c r="A29" s="20"/>
      <c r="B29" s="53" t="s">
        <v>81</v>
      </c>
      <c r="C29" s="40"/>
      <c r="D29" s="76">
        <v>89</v>
      </c>
      <c r="E29" s="52" t="s">
        <v>40</v>
      </c>
      <c r="F29" s="47">
        <v>10</v>
      </c>
      <c r="G29" s="48">
        <v>1</v>
      </c>
      <c r="H29" s="58">
        <f t="shared" si="1"/>
        <v>0</v>
      </c>
      <c r="I29" s="10"/>
      <c r="J29" s="17"/>
      <c r="K29" s="6"/>
      <c r="L29" s="13"/>
      <c r="M29" s="6"/>
      <c r="N29" s="7"/>
      <c r="O29" s="7"/>
      <c r="P29" s="8"/>
      <c r="Q29" s="5"/>
      <c r="R29" s="5"/>
      <c r="S29" s="5"/>
      <c r="T29" s="5"/>
      <c r="U29" s="5"/>
      <c r="V29" s="5"/>
      <c r="W29" s="5"/>
      <c r="X29" s="5"/>
      <c r="Y29" s="5"/>
      <c r="Z29" s="5"/>
      <c r="AB29" s="5"/>
      <c r="AD29" s="5"/>
      <c r="AE29" s="5"/>
      <c r="AF29" s="5"/>
      <c r="AG29" s="5"/>
      <c r="AI29" s="5"/>
      <c r="AJ29" s="5"/>
      <c r="AK29" s="5"/>
      <c r="AL29" s="5"/>
      <c r="AM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Y29" s="5"/>
      <c r="BZ29" s="4"/>
    </row>
    <row r="30" spans="1:78" ht="15.75">
      <c r="A30" s="20"/>
      <c r="B30" s="53" t="s">
        <v>82</v>
      </c>
      <c r="C30" s="40"/>
      <c r="D30" s="76">
        <v>89</v>
      </c>
      <c r="E30" s="52"/>
      <c r="F30" s="47">
        <v>10</v>
      </c>
      <c r="G30" s="48">
        <v>1</v>
      </c>
      <c r="H30" s="58">
        <f t="shared" si="1"/>
        <v>0</v>
      </c>
      <c r="I30" s="10"/>
      <c r="J30" s="17"/>
      <c r="K30" s="6"/>
      <c r="L30" s="13"/>
      <c r="M30" s="6"/>
      <c r="N30" s="7"/>
      <c r="O30" s="7"/>
      <c r="P30" s="8"/>
      <c r="Q30" s="5"/>
      <c r="R30" s="5"/>
      <c r="S30" s="5"/>
      <c r="T30" s="5"/>
      <c r="U30" s="5"/>
      <c r="V30" s="5"/>
      <c r="W30" s="5"/>
      <c r="X30" s="5"/>
      <c r="Y30" s="5"/>
      <c r="Z30" s="5"/>
      <c r="AB30" s="5"/>
      <c r="AD30" s="5"/>
      <c r="AE30" s="5"/>
      <c r="AF30" s="5"/>
      <c r="AG30" s="5"/>
      <c r="AI30" s="5"/>
      <c r="AJ30" s="5"/>
      <c r="AK30" s="5"/>
      <c r="AL30" s="5"/>
      <c r="AM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Y30" s="5"/>
      <c r="BZ30" s="4"/>
    </row>
    <row r="31" spans="1:78" ht="15.75">
      <c r="A31" s="20"/>
      <c r="B31" s="53" t="s">
        <v>85</v>
      </c>
      <c r="C31" s="40"/>
      <c r="D31" s="76">
        <v>89</v>
      </c>
      <c r="E31" s="52" t="s">
        <v>40</v>
      </c>
      <c r="F31" s="47">
        <v>10</v>
      </c>
      <c r="G31" s="48">
        <v>1</v>
      </c>
      <c r="H31" s="58">
        <f t="shared" si="1"/>
        <v>0</v>
      </c>
      <c r="I31" s="10"/>
      <c r="J31" s="17"/>
      <c r="K31" s="6"/>
      <c r="L31" s="13"/>
      <c r="M31" s="6"/>
      <c r="N31" s="7"/>
      <c r="O31" s="7"/>
      <c r="P31" s="8"/>
      <c r="Q31" s="5"/>
      <c r="R31" s="5"/>
      <c r="S31" s="5"/>
      <c r="T31" s="5"/>
      <c r="U31" s="5"/>
      <c r="V31" s="5"/>
      <c r="W31" s="5"/>
      <c r="X31" s="5"/>
      <c r="Y31" s="5"/>
      <c r="Z31" s="5"/>
      <c r="AB31" s="5"/>
      <c r="AD31" s="5"/>
      <c r="AE31" s="5"/>
      <c r="AF31" s="5"/>
      <c r="AG31" s="5"/>
      <c r="AI31" s="5"/>
      <c r="AJ31" s="5"/>
      <c r="AK31" s="5"/>
      <c r="AL31" s="5"/>
      <c r="AM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Y31" s="5"/>
      <c r="BZ31" s="4"/>
    </row>
    <row r="32" spans="1:78" ht="15.75">
      <c r="A32" s="20"/>
      <c r="B32" s="53" t="s">
        <v>80</v>
      </c>
      <c r="C32" s="40"/>
      <c r="D32" s="76">
        <v>89</v>
      </c>
      <c r="E32" s="52" t="s">
        <v>40</v>
      </c>
      <c r="F32" s="47">
        <v>10</v>
      </c>
      <c r="G32" s="48">
        <v>1</v>
      </c>
      <c r="H32" s="58">
        <f t="shared" si="1"/>
        <v>0</v>
      </c>
      <c r="I32" s="14"/>
      <c r="J32" s="6"/>
      <c r="K32" s="6"/>
      <c r="L32" s="6"/>
      <c r="M32" s="6"/>
      <c r="N32" s="7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B32" s="5"/>
      <c r="AD32" s="5"/>
      <c r="AE32" s="5"/>
      <c r="AF32" s="5"/>
      <c r="AG32" s="5"/>
      <c r="AI32" s="5"/>
      <c r="AJ32" s="5"/>
      <c r="AK32" s="5"/>
      <c r="AL32" s="5"/>
      <c r="AM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Y32" s="5"/>
      <c r="BZ32" s="4"/>
    </row>
    <row r="33" spans="1:78" ht="15.75">
      <c r="A33" s="20"/>
      <c r="B33" s="53" t="s">
        <v>83</v>
      </c>
      <c r="C33" s="40"/>
      <c r="D33" s="76">
        <v>89</v>
      </c>
      <c r="E33" s="52" t="s">
        <v>40</v>
      </c>
      <c r="F33" s="47">
        <v>10</v>
      </c>
      <c r="G33" s="48">
        <v>1</v>
      </c>
      <c r="H33" s="58">
        <f t="shared" si="1"/>
        <v>0</v>
      </c>
      <c r="I33" s="14"/>
      <c r="J33" s="6"/>
      <c r="K33" s="6"/>
      <c r="L33" s="6"/>
      <c r="M33" s="6"/>
      <c r="N33" s="7"/>
      <c r="O33" s="7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B33" s="5"/>
      <c r="AD33" s="5"/>
      <c r="AE33" s="5"/>
      <c r="AF33" s="5"/>
      <c r="AG33" s="5"/>
      <c r="AI33" s="5"/>
      <c r="AJ33" s="5"/>
      <c r="AK33" s="5"/>
      <c r="AL33" s="5"/>
      <c r="AM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Y33" s="5"/>
      <c r="BZ33" s="4"/>
    </row>
    <row r="34" spans="1:78" ht="15.75">
      <c r="A34" s="20"/>
      <c r="B34" s="53" t="s">
        <v>94</v>
      </c>
      <c r="C34" s="40"/>
      <c r="D34" s="76">
        <v>89</v>
      </c>
      <c r="E34" s="52" t="s">
        <v>40</v>
      </c>
      <c r="F34" s="47">
        <v>10</v>
      </c>
      <c r="G34" s="48">
        <v>1</v>
      </c>
      <c r="H34" s="58">
        <f t="shared" si="1"/>
        <v>0</v>
      </c>
      <c r="I34" s="14"/>
      <c r="J34" s="6"/>
      <c r="K34" s="6"/>
      <c r="L34" s="6"/>
      <c r="M34" s="6"/>
      <c r="N34" s="7"/>
      <c r="O34" s="7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B34" s="5"/>
      <c r="AD34" s="5"/>
      <c r="AE34" s="5"/>
      <c r="AF34" s="5"/>
      <c r="AG34" s="5"/>
      <c r="AI34" s="5"/>
      <c r="AJ34" s="5"/>
      <c r="AK34" s="5"/>
      <c r="AL34" s="5"/>
      <c r="AM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Y34" s="5"/>
      <c r="BZ34" s="4"/>
    </row>
    <row r="35" spans="1:76" ht="15.75">
      <c r="A35" s="20"/>
      <c r="B35" s="53" t="s">
        <v>86</v>
      </c>
      <c r="C35" s="40"/>
      <c r="D35" s="76">
        <v>89</v>
      </c>
      <c r="E35" s="52" t="s">
        <v>40</v>
      </c>
      <c r="F35" s="47">
        <v>10</v>
      </c>
      <c r="G35" s="48">
        <v>1</v>
      </c>
      <c r="H35" s="58">
        <f t="shared" si="1"/>
        <v>0</v>
      </c>
      <c r="I35" s="16"/>
      <c r="J35" s="1"/>
      <c r="K35" s="6"/>
      <c r="L35" s="6"/>
      <c r="M35" s="6"/>
      <c r="N35" s="6"/>
      <c r="O35" s="7"/>
      <c r="P35" s="7"/>
      <c r="Q35" s="5"/>
      <c r="R35" s="5"/>
      <c r="S35" s="5"/>
      <c r="T35" s="5"/>
      <c r="U35" s="5"/>
      <c r="V35" s="5"/>
      <c r="W35" s="5"/>
      <c r="X35" s="5"/>
      <c r="Y35" s="5"/>
      <c r="Z35" s="5"/>
      <c r="AB35" s="5"/>
      <c r="AD35" s="5"/>
      <c r="AE35" s="5"/>
      <c r="AF35" s="5"/>
      <c r="AG35" s="5"/>
      <c r="AI35" s="5"/>
      <c r="AJ35" s="5"/>
      <c r="AK35" s="5"/>
      <c r="AL35" s="5"/>
      <c r="AM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</row>
    <row r="36" spans="1:76" ht="15.75">
      <c r="A36" s="44" t="s">
        <v>78</v>
      </c>
      <c r="B36" s="59"/>
      <c r="C36" s="60"/>
      <c r="D36" s="76"/>
      <c r="E36" s="52"/>
      <c r="F36" s="47"/>
      <c r="G36" s="48"/>
      <c r="H36" s="58">
        <f t="shared" si="1"/>
        <v>0</v>
      </c>
      <c r="I36" s="16"/>
      <c r="J36" s="1"/>
      <c r="K36" s="6"/>
      <c r="L36" s="6"/>
      <c r="M36" s="6"/>
      <c r="N36" s="6"/>
      <c r="O36" s="7"/>
      <c r="P36" s="7"/>
      <c r="Q36" s="5"/>
      <c r="R36" s="5"/>
      <c r="S36" s="5"/>
      <c r="T36" s="5"/>
      <c r="U36" s="5"/>
      <c r="V36" s="5"/>
      <c r="W36" s="5"/>
      <c r="X36" s="5"/>
      <c r="Y36" s="5"/>
      <c r="Z36" s="5"/>
      <c r="AB36" s="5"/>
      <c r="AD36" s="5"/>
      <c r="AE36" s="5"/>
      <c r="AF36" s="5"/>
      <c r="AG36" s="5"/>
      <c r="AI36" s="5"/>
      <c r="AJ36" s="5"/>
      <c r="AK36" s="5"/>
      <c r="AL36" s="5"/>
      <c r="AM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</row>
    <row r="37" spans="1:76" ht="15.75">
      <c r="A37" s="50"/>
      <c r="B37" s="54" t="s">
        <v>95</v>
      </c>
      <c r="C37" s="51"/>
      <c r="D37" s="76">
        <v>99</v>
      </c>
      <c r="E37" s="52" t="s">
        <v>79</v>
      </c>
      <c r="F37" s="47">
        <v>10</v>
      </c>
      <c r="G37" s="48">
        <v>2</v>
      </c>
      <c r="H37" s="58">
        <f t="shared" si="1"/>
        <v>0</v>
      </c>
      <c r="I37" s="16"/>
      <c r="J37" s="1"/>
      <c r="K37" s="6"/>
      <c r="L37" s="6"/>
      <c r="M37" s="6"/>
      <c r="N37" s="6"/>
      <c r="O37" s="7"/>
      <c r="P37" s="7"/>
      <c r="Q37" s="5"/>
      <c r="R37" s="5"/>
      <c r="S37" s="5"/>
      <c r="T37" s="5"/>
      <c r="U37" s="5"/>
      <c r="V37" s="5"/>
      <c r="W37" s="5"/>
      <c r="X37" s="5"/>
      <c r="Y37" s="5"/>
      <c r="Z37" s="5"/>
      <c r="AB37" s="5"/>
      <c r="AD37" s="5"/>
      <c r="AE37" s="5"/>
      <c r="AF37" s="5"/>
      <c r="AG37" s="5"/>
      <c r="AI37" s="5"/>
      <c r="AJ37" s="5"/>
      <c r="AK37" s="5"/>
      <c r="AL37" s="5"/>
      <c r="AM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</row>
    <row r="38" spans="1:76" ht="15.75">
      <c r="A38" s="50"/>
      <c r="B38" s="54" t="s">
        <v>90</v>
      </c>
      <c r="C38" s="51"/>
      <c r="D38" s="76">
        <v>99</v>
      </c>
      <c r="E38" s="52"/>
      <c r="F38" s="47">
        <v>10</v>
      </c>
      <c r="G38" s="48">
        <v>2</v>
      </c>
      <c r="H38" s="58">
        <f t="shared" si="1"/>
        <v>0</v>
      </c>
      <c r="I38" s="16"/>
      <c r="J38" s="1"/>
      <c r="K38" s="6"/>
      <c r="L38" s="6"/>
      <c r="M38" s="6"/>
      <c r="N38" s="6"/>
      <c r="O38" s="7"/>
      <c r="P38" s="7"/>
      <c r="Q38" s="5"/>
      <c r="R38" s="5"/>
      <c r="S38" s="5"/>
      <c r="T38" s="5"/>
      <c r="U38" s="5"/>
      <c r="V38" s="5"/>
      <c r="W38" s="5"/>
      <c r="X38" s="5"/>
      <c r="Y38" s="5"/>
      <c r="Z38" s="5"/>
      <c r="AB38" s="5"/>
      <c r="AD38" s="5"/>
      <c r="AE38" s="5"/>
      <c r="AF38" s="5"/>
      <c r="AG38" s="5"/>
      <c r="AI38" s="5"/>
      <c r="AJ38" s="5"/>
      <c r="AK38" s="5"/>
      <c r="AL38" s="5"/>
      <c r="AM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</row>
    <row r="39" spans="1:76" ht="15.75">
      <c r="A39" s="50"/>
      <c r="B39" s="54" t="s">
        <v>87</v>
      </c>
      <c r="C39" s="51"/>
      <c r="D39" s="76">
        <v>99</v>
      </c>
      <c r="E39" s="52" t="s">
        <v>79</v>
      </c>
      <c r="F39" s="47">
        <v>10</v>
      </c>
      <c r="G39" s="48">
        <v>2</v>
      </c>
      <c r="H39" s="58">
        <f t="shared" si="1"/>
        <v>0</v>
      </c>
      <c r="I39" s="16"/>
      <c r="J39" s="1"/>
      <c r="K39" s="6"/>
      <c r="L39" s="6"/>
      <c r="M39" s="6"/>
      <c r="N39" s="6"/>
      <c r="O39" s="7"/>
      <c r="P39" s="7"/>
      <c r="Q39" s="5"/>
      <c r="R39" s="5"/>
      <c r="S39" s="5"/>
      <c r="T39" s="5"/>
      <c r="U39" s="5"/>
      <c r="V39" s="5"/>
      <c r="W39" s="5"/>
      <c r="X39" s="5"/>
      <c r="Y39" s="5"/>
      <c r="Z39" s="5"/>
      <c r="AB39" s="5"/>
      <c r="AD39" s="5"/>
      <c r="AE39" s="5"/>
      <c r="AF39" s="5"/>
      <c r="AG39" s="5"/>
      <c r="AI39" s="5"/>
      <c r="AJ39" s="5"/>
      <c r="AK39" s="5"/>
      <c r="AL39" s="5"/>
      <c r="AM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</row>
    <row r="40" spans="1:76" ht="15.75">
      <c r="A40" s="20"/>
      <c r="B40" s="53" t="s">
        <v>91</v>
      </c>
      <c r="C40" s="40"/>
      <c r="D40" s="76">
        <v>99</v>
      </c>
      <c r="E40" s="52" t="s">
        <v>79</v>
      </c>
      <c r="F40" s="47">
        <v>10</v>
      </c>
      <c r="G40" s="48">
        <v>2</v>
      </c>
      <c r="H40" s="58">
        <f t="shared" si="1"/>
        <v>0</v>
      </c>
      <c r="I40" s="16"/>
      <c r="J40" s="1"/>
      <c r="K40" s="6"/>
      <c r="L40" s="6"/>
      <c r="M40" s="6"/>
      <c r="N40" s="6"/>
      <c r="O40" s="7"/>
      <c r="P40" s="7"/>
      <c r="Q40" s="5"/>
      <c r="R40" s="5"/>
      <c r="S40" s="5"/>
      <c r="T40" s="5"/>
      <c r="U40" s="5"/>
      <c r="V40" s="5"/>
      <c r="W40" s="5"/>
      <c r="X40" s="5"/>
      <c r="Y40" s="5"/>
      <c r="Z40" s="5"/>
      <c r="AB40" s="5"/>
      <c r="AD40" s="5"/>
      <c r="AE40" s="5"/>
      <c r="AF40" s="5"/>
      <c r="AG40" s="5"/>
      <c r="AI40" s="5"/>
      <c r="AJ40" s="5"/>
      <c r="AK40" s="5"/>
      <c r="AL40" s="5"/>
      <c r="AM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</row>
    <row r="41" spans="1:76" ht="15.75">
      <c r="A41" s="20"/>
      <c r="B41" s="53" t="s">
        <v>89</v>
      </c>
      <c r="C41" s="40"/>
      <c r="D41" s="76">
        <v>99</v>
      </c>
      <c r="E41" s="52"/>
      <c r="F41" s="47">
        <v>10</v>
      </c>
      <c r="G41" s="48">
        <v>2</v>
      </c>
      <c r="H41" s="58">
        <f t="shared" si="1"/>
        <v>0</v>
      </c>
      <c r="I41" s="16"/>
      <c r="J41" s="1"/>
      <c r="K41" s="6"/>
      <c r="L41" s="6"/>
      <c r="M41" s="6"/>
      <c r="N41" s="6"/>
      <c r="O41" s="7"/>
      <c r="P41" s="7"/>
      <c r="Q41" s="5"/>
      <c r="R41" s="5"/>
      <c r="S41" s="5"/>
      <c r="T41" s="5"/>
      <c r="U41" s="5"/>
      <c r="V41" s="5"/>
      <c r="W41" s="5"/>
      <c r="X41" s="5"/>
      <c r="Y41" s="5"/>
      <c r="Z41" s="5"/>
      <c r="AB41" s="5"/>
      <c r="AD41" s="5"/>
      <c r="AE41" s="5"/>
      <c r="AF41" s="5"/>
      <c r="AG41" s="5"/>
      <c r="AI41" s="5"/>
      <c r="AJ41" s="5"/>
      <c r="AK41" s="5"/>
      <c r="AL41" s="5"/>
      <c r="AM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</row>
    <row r="42" spans="1:76" ht="15.75">
      <c r="A42" s="20"/>
      <c r="B42" s="53" t="s">
        <v>96</v>
      </c>
      <c r="C42" s="40"/>
      <c r="D42" s="76">
        <v>99</v>
      </c>
      <c r="E42" s="52" t="s">
        <v>79</v>
      </c>
      <c r="F42" s="47">
        <v>10</v>
      </c>
      <c r="G42" s="48">
        <v>2</v>
      </c>
      <c r="H42" s="58">
        <f t="shared" si="1"/>
        <v>0</v>
      </c>
      <c r="I42" s="16"/>
      <c r="J42" s="1"/>
      <c r="K42" s="6"/>
      <c r="L42" s="6"/>
      <c r="M42" s="6"/>
      <c r="N42" s="6"/>
      <c r="O42" s="7"/>
      <c r="P42" s="7"/>
      <c r="Q42" s="5"/>
      <c r="R42" s="5"/>
      <c r="S42" s="5"/>
      <c r="T42" s="5"/>
      <c r="U42" s="5"/>
      <c r="V42" s="5"/>
      <c r="W42" s="5"/>
      <c r="X42" s="5"/>
      <c r="Y42" s="5"/>
      <c r="Z42" s="5"/>
      <c r="AB42" s="5"/>
      <c r="AD42" s="5"/>
      <c r="AE42" s="5"/>
      <c r="AF42" s="5"/>
      <c r="AG42" s="5"/>
      <c r="AI42" s="5"/>
      <c r="AJ42" s="5"/>
      <c r="AK42" s="5"/>
      <c r="AL42" s="5"/>
      <c r="AM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</row>
    <row r="43" spans="1:76" ht="15.75">
      <c r="A43" s="20"/>
      <c r="B43" s="53" t="s">
        <v>92</v>
      </c>
      <c r="C43" s="40"/>
      <c r="D43" s="76">
        <v>99</v>
      </c>
      <c r="E43" s="52" t="s">
        <v>79</v>
      </c>
      <c r="F43" s="47">
        <v>10</v>
      </c>
      <c r="G43" s="48">
        <v>2</v>
      </c>
      <c r="H43" s="58">
        <f t="shared" si="1"/>
        <v>0</v>
      </c>
      <c r="I43" s="16"/>
      <c r="J43" s="1"/>
      <c r="K43" s="6"/>
      <c r="L43" s="6"/>
      <c r="M43" s="6"/>
      <c r="N43" s="6"/>
      <c r="O43" s="7"/>
      <c r="P43" s="7"/>
      <c r="Q43" s="5"/>
      <c r="R43" s="5"/>
      <c r="S43" s="5"/>
      <c r="T43" s="5"/>
      <c r="U43" s="5"/>
      <c r="V43" s="5"/>
      <c r="W43" s="5"/>
      <c r="X43" s="5"/>
      <c r="Y43" s="5"/>
      <c r="Z43" s="5"/>
      <c r="AB43" s="5"/>
      <c r="AD43" s="5"/>
      <c r="AE43" s="5"/>
      <c r="AF43" s="5"/>
      <c r="AG43" s="5"/>
      <c r="AI43" s="5"/>
      <c r="AJ43" s="5"/>
      <c r="AK43" s="5"/>
      <c r="AL43" s="5"/>
      <c r="AM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</row>
    <row r="44" spans="1:76" ht="15.75">
      <c r="A44" s="20"/>
      <c r="B44" s="40" t="s">
        <v>88</v>
      </c>
      <c r="C44" s="40"/>
      <c r="D44" s="76">
        <v>99</v>
      </c>
      <c r="E44" s="52" t="s">
        <v>79</v>
      </c>
      <c r="F44" s="47">
        <v>10</v>
      </c>
      <c r="G44" s="48">
        <v>2</v>
      </c>
      <c r="H44" s="58">
        <f t="shared" si="1"/>
        <v>0</v>
      </c>
      <c r="I44" s="16"/>
      <c r="J44" s="1"/>
      <c r="K44" s="6"/>
      <c r="L44" s="6"/>
      <c r="M44" s="6"/>
      <c r="N44" s="6"/>
      <c r="O44" s="7"/>
      <c r="P44" s="7"/>
      <c r="Q44" s="5"/>
      <c r="R44" s="5"/>
      <c r="S44" s="5"/>
      <c r="T44" s="5"/>
      <c r="U44" s="5"/>
      <c r="V44" s="5"/>
      <c r="W44" s="5"/>
      <c r="X44" s="5"/>
      <c r="Y44" s="5"/>
      <c r="Z44" s="5"/>
      <c r="AB44" s="5"/>
      <c r="AD44" s="5"/>
      <c r="AE44" s="5"/>
      <c r="AF44" s="5"/>
      <c r="AG44" s="5"/>
      <c r="AI44" s="5"/>
      <c r="AJ44" s="5"/>
      <c r="AK44" s="5"/>
      <c r="AL44" s="5"/>
      <c r="AM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</row>
    <row r="45" spans="1:76" ht="15.75">
      <c r="A45" s="20" t="s">
        <v>14</v>
      </c>
      <c r="B45" s="53" t="s">
        <v>15</v>
      </c>
      <c r="C45" s="40"/>
      <c r="D45" s="76">
        <v>89</v>
      </c>
      <c r="E45" s="61" t="s">
        <v>41</v>
      </c>
      <c r="F45" s="47">
        <v>10</v>
      </c>
      <c r="G45" s="48">
        <v>1</v>
      </c>
      <c r="H45" s="58">
        <f aca="true" t="shared" si="2" ref="H45:H57">C45*D45</f>
        <v>0</v>
      </c>
      <c r="I45" s="34"/>
      <c r="J45" s="1"/>
      <c r="K45" s="6"/>
      <c r="L45" s="6"/>
      <c r="M45" s="6"/>
      <c r="N45" s="6"/>
      <c r="O45" s="7"/>
      <c r="P45" s="7"/>
      <c r="Q45" s="5"/>
      <c r="R45" s="5"/>
      <c r="S45" s="5"/>
      <c r="T45" s="5"/>
      <c r="U45" s="5"/>
      <c r="V45" s="5"/>
      <c r="W45" s="5"/>
      <c r="X45" s="5"/>
      <c r="Y45" s="5"/>
      <c r="Z45" s="5"/>
      <c r="AB45" s="5"/>
      <c r="AD45" s="5"/>
      <c r="AE45" s="5"/>
      <c r="AF45" s="5"/>
      <c r="AG45" s="5"/>
      <c r="AI45" s="5"/>
      <c r="AJ45" s="5"/>
      <c r="AK45" s="5"/>
      <c r="AL45" s="5"/>
      <c r="AM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</row>
    <row r="46" spans="1:76" ht="15.75">
      <c r="A46" s="20"/>
      <c r="B46" s="53" t="s">
        <v>16</v>
      </c>
      <c r="C46" s="40"/>
      <c r="D46" s="76">
        <v>89</v>
      </c>
      <c r="E46" s="61" t="s">
        <v>41</v>
      </c>
      <c r="F46" s="47">
        <v>10</v>
      </c>
      <c r="G46" s="48">
        <v>1</v>
      </c>
      <c r="H46" s="58">
        <f t="shared" si="2"/>
        <v>0</v>
      </c>
      <c r="I46" s="16"/>
      <c r="J46" s="10"/>
      <c r="K46" s="6"/>
      <c r="L46" s="6"/>
      <c r="M46" s="6"/>
      <c r="N46" s="6"/>
      <c r="O46" s="7"/>
      <c r="P46" s="7"/>
      <c r="Q46" s="5"/>
      <c r="R46" s="5"/>
      <c r="S46" s="5"/>
      <c r="T46" s="5"/>
      <c r="U46" s="5"/>
      <c r="V46" s="5"/>
      <c r="W46" s="5"/>
      <c r="X46" s="5"/>
      <c r="Y46" s="5"/>
      <c r="Z46" s="5"/>
      <c r="AB46" s="5"/>
      <c r="AD46" s="5"/>
      <c r="AE46" s="5"/>
      <c r="AF46" s="5"/>
      <c r="AG46" s="5"/>
      <c r="AI46" s="5"/>
      <c r="AJ46" s="5"/>
      <c r="AK46" s="5"/>
      <c r="AL46" s="5"/>
      <c r="AM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</row>
    <row r="47" spans="1:76" ht="15.75">
      <c r="A47" s="20"/>
      <c r="B47" s="53" t="s">
        <v>17</v>
      </c>
      <c r="C47" s="40"/>
      <c r="D47" s="76">
        <v>89</v>
      </c>
      <c r="E47" s="61" t="s">
        <v>41</v>
      </c>
      <c r="F47" s="47">
        <v>10</v>
      </c>
      <c r="G47" s="48">
        <v>1</v>
      </c>
      <c r="H47" s="58">
        <f t="shared" si="2"/>
        <v>0</v>
      </c>
      <c r="I47" s="16"/>
      <c r="J47" s="10"/>
      <c r="K47" s="6"/>
      <c r="L47" s="6"/>
      <c r="M47" s="6"/>
      <c r="N47" s="6"/>
      <c r="O47" s="7"/>
      <c r="P47" s="7"/>
      <c r="Q47" s="5"/>
      <c r="R47" s="5"/>
      <c r="S47" s="5"/>
      <c r="T47" s="5"/>
      <c r="U47" s="5"/>
      <c r="V47" s="5"/>
      <c r="W47" s="5"/>
      <c r="X47" s="5"/>
      <c r="Y47" s="5"/>
      <c r="Z47" s="5"/>
      <c r="AB47" s="5"/>
      <c r="AD47" s="5"/>
      <c r="AE47" s="5"/>
      <c r="AF47" s="5"/>
      <c r="AG47" s="5"/>
      <c r="AI47" s="5"/>
      <c r="AJ47" s="5"/>
      <c r="AK47" s="5"/>
      <c r="AL47" s="5"/>
      <c r="AM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</row>
    <row r="48" spans="1:76" ht="15.75">
      <c r="A48" s="20"/>
      <c r="B48" s="20" t="s">
        <v>18</v>
      </c>
      <c r="C48" s="40"/>
      <c r="D48" s="76">
        <v>89</v>
      </c>
      <c r="E48" s="61" t="s">
        <v>41</v>
      </c>
      <c r="F48" s="47">
        <v>10</v>
      </c>
      <c r="G48" s="48">
        <v>1</v>
      </c>
      <c r="H48" s="58">
        <f t="shared" si="2"/>
        <v>0</v>
      </c>
      <c r="I48" s="10"/>
      <c r="J48" s="11"/>
      <c r="K48" s="12"/>
      <c r="L48" s="13"/>
      <c r="M48" s="6"/>
      <c r="N48" s="6"/>
      <c r="O48" s="7"/>
      <c r="P48" s="7"/>
      <c r="Q48" s="8"/>
      <c r="R48" s="5"/>
      <c r="S48" s="5"/>
      <c r="T48" s="5"/>
      <c r="U48" s="5"/>
      <c r="V48" s="5"/>
      <c r="W48" s="5"/>
      <c r="X48" s="5"/>
      <c r="Y48" s="5"/>
      <c r="Z48" s="5"/>
      <c r="AB48" s="5"/>
      <c r="AD48" s="5"/>
      <c r="AE48" s="5"/>
      <c r="AF48" s="5"/>
      <c r="AG48" s="5"/>
      <c r="AI48" s="5"/>
      <c r="AJ48" s="5"/>
      <c r="AK48" s="5"/>
      <c r="AL48" s="5"/>
      <c r="AM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</row>
    <row r="49" spans="1:76" ht="15.75">
      <c r="A49" s="20"/>
      <c r="B49" s="53" t="s">
        <v>19</v>
      </c>
      <c r="C49" s="40"/>
      <c r="D49" s="76">
        <v>89</v>
      </c>
      <c r="E49" s="61" t="s">
        <v>41</v>
      </c>
      <c r="F49" s="47">
        <v>10</v>
      </c>
      <c r="G49" s="48">
        <v>1</v>
      </c>
      <c r="H49" s="58">
        <f t="shared" si="2"/>
        <v>0</v>
      </c>
      <c r="I49" s="15"/>
      <c r="J49" s="14"/>
      <c r="K49" s="6"/>
      <c r="L49" s="6"/>
      <c r="M49" s="6"/>
      <c r="N49" s="6"/>
      <c r="O49" s="7"/>
      <c r="P49" s="7"/>
      <c r="Q49" s="5"/>
      <c r="R49" s="5"/>
      <c r="S49" s="5"/>
      <c r="T49" s="5"/>
      <c r="U49" s="5"/>
      <c r="V49" s="5"/>
      <c r="W49" s="5"/>
      <c r="X49" s="5"/>
      <c r="Y49" s="5"/>
      <c r="Z49" s="5"/>
      <c r="AB49" s="5"/>
      <c r="AD49" s="5"/>
      <c r="AE49" s="5"/>
      <c r="AF49" s="5"/>
      <c r="AG49" s="5"/>
      <c r="AI49" s="5"/>
      <c r="AJ49" s="5"/>
      <c r="AK49" s="5"/>
      <c r="AL49" s="5"/>
      <c r="AM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</row>
    <row r="50" spans="1:76" ht="15.75">
      <c r="A50" s="20"/>
      <c r="B50" s="53" t="s">
        <v>20</v>
      </c>
      <c r="C50" s="40"/>
      <c r="D50" s="76">
        <v>89</v>
      </c>
      <c r="E50" s="61" t="s">
        <v>41</v>
      </c>
      <c r="F50" s="47">
        <v>10</v>
      </c>
      <c r="G50" s="48">
        <v>1</v>
      </c>
      <c r="H50" s="58">
        <f t="shared" si="2"/>
        <v>0</v>
      </c>
      <c r="I50" s="10"/>
      <c r="J50" s="11"/>
      <c r="K50" s="12"/>
      <c r="L50" s="13"/>
      <c r="M50" s="6"/>
      <c r="N50" s="6"/>
      <c r="O50" s="7"/>
      <c r="P50" s="7"/>
      <c r="Q50" s="8"/>
      <c r="R50" s="5"/>
      <c r="S50" s="5"/>
      <c r="T50" s="5"/>
      <c r="U50" s="5"/>
      <c r="V50" s="5"/>
      <c r="W50" s="5"/>
      <c r="X50" s="5"/>
      <c r="Y50" s="5"/>
      <c r="Z50" s="5"/>
      <c r="AB50" s="5"/>
      <c r="AD50" s="5"/>
      <c r="AE50" s="5"/>
      <c r="AF50" s="5"/>
      <c r="AG50" s="5"/>
      <c r="AI50" s="5"/>
      <c r="AJ50" s="5"/>
      <c r="AK50" s="5"/>
      <c r="AL50" s="5"/>
      <c r="AM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</row>
    <row r="51" spans="1:76" ht="15.75">
      <c r="A51" s="20"/>
      <c r="B51" s="53" t="s">
        <v>21</v>
      </c>
      <c r="C51" s="40"/>
      <c r="D51" s="76">
        <v>89</v>
      </c>
      <c r="E51" s="61" t="s">
        <v>41</v>
      </c>
      <c r="F51" s="47">
        <v>10</v>
      </c>
      <c r="G51" s="48">
        <v>1</v>
      </c>
      <c r="H51" s="58">
        <f t="shared" si="2"/>
        <v>0</v>
      </c>
      <c r="I51" s="15"/>
      <c r="J51" s="14"/>
      <c r="K51" s="6"/>
      <c r="L51" s="6"/>
      <c r="M51" s="6"/>
      <c r="N51" s="6"/>
      <c r="O51" s="7"/>
      <c r="P51" s="7"/>
      <c r="Q51" s="5"/>
      <c r="R51" s="5"/>
      <c r="S51" s="5"/>
      <c r="T51" s="5"/>
      <c r="U51" s="5"/>
      <c r="V51" s="5"/>
      <c r="W51" s="5"/>
      <c r="X51" s="5"/>
      <c r="Y51" s="5"/>
      <c r="Z51" s="5"/>
      <c r="AB51" s="5"/>
      <c r="AD51" s="5"/>
      <c r="AE51" s="5"/>
      <c r="AF51" s="5"/>
      <c r="AG51" s="5"/>
      <c r="AI51" s="5"/>
      <c r="AJ51" s="5"/>
      <c r="AK51" s="5"/>
      <c r="AL51" s="5"/>
      <c r="AM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</row>
    <row r="52" spans="1:76" ht="15.75">
      <c r="A52" s="20" t="s">
        <v>26</v>
      </c>
      <c r="B52" s="20" t="s">
        <v>27</v>
      </c>
      <c r="C52" s="40"/>
      <c r="D52" s="76">
        <v>59</v>
      </c>
      <c r="E52" s="52" t="s">
        <v>47</v>
      </c>
      <c r="F52" s="47">
        <v>15</v>
      </c>
      <c r="G52" s="48">
        <v>2</v>
      </c>
      <c r="H52" s="58">
        <f t="shared" si="2"/>
        <v>0</v>
      </c>
      <c r="I52" s="10"/>
      <c r="J52" s="10"/>
      <c r="K52" s="6"/>
      <c r="L52" s="6"/>
      <c r="M52" s="6"/>
      <c r="N52" s="6"/>
      <c r="O52" s="7"/>
      <c r="P52" s="7"/>
      <c r="Q52" s="5"/>
      <c r="R52" s="5"/>
      <c r="S52" s="5"/>
      <c r="T52" s="5"/>
      <c r="U52" s="5"/>
      <c r="V52" s="5"/>
      <c r="W52" s="5"/>
      <c r="X52" s="5"/>
      <c r="Y52" s="5"/>
      <c r="Z52" s="5"/>
      <c r="AB52" s="5"/>
      <c r="AD52" s="5"/>
      <c r="AE52" s="5"/>
      <c r="AF52" s="5"/>
      <c r="AG52" s="5"/>
      <c r="AI52" s="5"/>
      <c r="AJ52" s="5"/>
      <c r="AK52" s="5"/>
      <c r="AL52" s="5"/>
      <c r="AM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</row>
    <row r="53" spans="1:76" ht="15.75">
      <c r="A53" s="20"/>
      <c r="B53" s="20" t="s">
        <v>28</v>
      </c>
      <c r="C53" s="40"/>
      <c r="D53" s="76">
        <v>59</v>
      </c>
      <c r="E53" s="52" t="s">
        <v>47</v>
      </c>
      <c r="F53" s="47">
        <v>15</v>
      </c>
      <c r="G53" s="48">
        <v>2</v>
      </c>
      <c r="H53" s="58">
        <f t="shared" si="2"/>
        <v>0</v>
      </c>
      <c r="I53" s="10"/>
      <c r="J53" s="10"/>
      <c r="K53" s="6"/>
      <c r="L53" s="6"/>
      <c r="M53" s="6"/>
      <c r="N53" s="6"/>
      <c r="O53" s="7"/>
      <c r="P53" s="7"/>
      <c r="Q53" s="5"/>
      <c r="R53" s="5"/>
      <c r="S53" s="5"/>
      <c r="T53" s="5"/>
      <c r="U53" s="5"/>
      <c r="V53" s="5"/>
      <c r="W53" s="5"/>
      <c r="X53" s="5"/>
      <c r="Y53" s="5"/>
      <c r="Z53" s="5"/>
      <c r="AB53" s="5"/>
      <c r="AD53" s="5"/>
      <c r="AE53" s="5"/>
      <c r="AF53" s="5"/>
      <c r="AG53" s="5"/>
      <c r="AI53" s="5"/>
      <c r="AJ53" s="5"/>
      <c r="AK53" s="5"/>
      <c r="AL53" s="5"/>
      <c r="AM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</row>
    <row r="54" spans="1:76" ht="15.75">
      <c r="A54" s="20"/>
      <c r="B54" s="20" t="s">
        <v>29</v>
      </c>
      <c r="C54" s="40"/>
      <c r="D54" s="76">
        <v>59</v>
      </c>
      <c r="E54" s="52" t="s">
        <v>47</v>
      </c>
      <c r="F54" s="47">
        <v>15</v>
      </c>
      <c r="G54" s="48">
        <v>2</v>
      </c>
      <c r="H54" s="58">
        <f t="shared" si="2"/>
        <v>0</v>
      </c>
      <c r="I54" s="10"/>
      <c r="J54" s="10"/>
      <c r="K54" s="6"/>
      <c r="L54" s="6"/>
      <c r="M54" s="6"/>
      <c r="N54" s="6"/>
      <c r="O54" s="7"/>
      <c r="P54" s="7"/>
      <c r="Q54" s="5"/>
      <c r="R54" s="5"/>
      <c r="S54" s="5"/>
      <c r="T54" s="5"/>
      <c r="U54" s="5"/>
      <c r="V54" s="5"/>
      <c r="W54" s="5"/>
      <c r="X54" s="5"/>
      <c r="Y54" s="5"/>
      <c r="Z54" s="5"/>
      <c r="AB54" s="5"/>
      <c r="AD54" s="5"/>
      <c r="AE54" s="5"/>
      <c r="AF54" s="5"/>
      <c r="AG54" s="5"/>
      <c r="AI54" s="5"/>
      <c r="AJ54" s="5"/>
      <c r="AK54" s="5"/>
      <c r="AL54" s="5"/>
      <c r="AM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</row>
    <row r="55" spans="1:76" ht="15.75">
      <c r="A55" s="20" t="s">
        <v>22</v>
      </c>
      <c r="B55" s="53" t="s">
        <v>23</v>
      </c>
      <c r="C55" s="63"/>
      <c r="D55" s="77">
        <v>79</v>
      </c>
      <c r="E55" s="61" t="s">
        <v>43</v>
      </c>
      <c r="F55" s="47">
        <v>10</v>
      </c>
      <c r="G55" s="48">
        <v>2</v>
      </c>
      <c r="H55" s="58">
        <f t="shared" si="2"/>
        <v>0</v>
      </c>
      <c r="I55" s="16"/>
      <c r="J55" s="10"/>
      <c r="K55" s="6"/>
      <c r="L55" s="6"/>
      <c r="M55" s="6"/>
      <c r="N55" s="6"/>
      <c r="O55" s="7"/>
      <c r="P55" s="7"/>
      <c r="Q55" s="5"/>
      <c r="R55" s="5"/>
      <c r="S55" s="5"/>
      <c r="T55" s="5"/>
      <c r="U55" s="5"/>
      <c r="V55" s="5"/>
      <c r="W55" s="5"/>
      <c r="X55" s="5"/>
      <c r="Y55" s="5"/>
      <c r="Z55" s="5"/>
      <c r="AB55" s="5"/>
      <c r="AD55" s="5"/>
      <c r="AE55" s="5"/>
      <c r="AF55" s="5"/>
      <c r="AG55" s="5"/>
      <c r="AI55" s="5"/>
      <c r="AJ55" s="5"/>
      <c r="AK55" s="5"/>
      <c r="AL55" s="5"/>
      <c r="AM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</row>
    <row r="56" spans="1:76" ht="15.75">
      <c r="A56" s="20" t="s">
        <v>24</v>
      </c>
      <c r="B56" s="20" t="s">
        <v>25</v>
      </c>
      <c r="C56" s="40"/>
      <c r="D56" s="77">
        <v>79</v>
      </c>
      <c r="E56" s="52" t="s">
        <v>45</v>
      </c>
      <c r="F56" s="47">
        <v>15</v>
      </c>
      <c r="G56" s="48">
        <v>1</v>
      </c>
      <c r="H56" s="58">
        <f t="shared" si="2"/>
        <v>0</v>
      </c>
      <c r="I56" s="16"/>
      <c r="J56" s="10"/>
      <c r="K56" s="6"/>
      <c r="L56" s="6"/>
      <c r="M56" s="6"/>
      <c r="N56" s="6"/>
      <c r="O56" s="7"/>
      <c r="P56" s="7"/>
      <c r="Q56" s="5"/>
      <c r="R56" s="5"/>
      <c r="S56" s="5"/>
      <c r="T56" s="5"/>
      <c r="U56" s="5"/>
      <c r="V56" s="5"/>
      <c r="W56" s="5"/>
      <c r="X56" s="5"/>
      <c r="Y56" s="5"/>
      <c r="Z56" s="5"/>
      <c r="AB56" s="5"/>
      <c r="AD56" s="5"/>
      <c r="AE56" s="5"/>
      <c r="AF56" s="5"/>
      <c r="AG56" s="5"/>
      <c r="AI56" s="5"/>
      <c r="AJ56" s="5"/>
      <c r="AK56" s="5"/>
      <c r="AL56" s="5"/>
      <c r="AM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</row>
    <row r="57" spans="1:76" ht="15.75">
      <c r="A57" s="20"/>
      <c r="B57" s="20" t="s">
        <v>67</v>
      </c>
      <c r="C57" s="40"/>
      <c r="D57" s="77">
        <v>79</v>
      </c>
      <c r="E57" s="52" t="s">
        <v>45</v>
      </c>
      <c r="F57" s="47">
        <v>15</v>
      </c>
      <c r="G57" s="48">
        <v>1</v>
      </c>
      <c r="H57" s="58">
        <f t="shared" si="2"/>
        <v>0</v>
      </c>
      <c r="I57" s="16"/>
      <c r="J57" s="10"/>
      <c r="K57" s="6"/>
      <c r="L57" s="6"/>
      <c r="M57" s="6"/>
      <c r="N57" s="6"/>
      <c r="O57" s="7"/>
      <c r="P57" s="7"/>
      <c r="Q57" s="5"/>
      <c r="R57" s="5"/>
      <c r="S57" s="5"/>
      <c r="T57" s="5"/>
      <c r="U57" s="5"/>
      <c r="V57" s="5"/>
      <c r="W57" s="5"/>
      <c r="X57" s="5"/>
      <c r="Y57" s="5"/>
      <c r="Z57" s="5"/>
      <c r="AB57" s="5"/>
      <c r="AD57" s="5"/>
      <c r="AE57" s="5"/>
      <c r="AF57" s="5"/>
      <c r="AG57" s="5"/>
      <c r="AI57" s="5"/>
      <c r="AJ57" s="5"/>
      <c r="AK57" s="5"/>
      <c r="AL57" s="5"/>
      <c r="AM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</row>
    <row r="58" spans="1:76" ht="15.75">
      <c r="A58" s="20" t="s">
        <v>30</v>
      </c>
      <c r="B58" s="20" t="s">
        <v>31</v>
      </c>
      <c r="C58" s="40"/>
      <c r="D58" s="76">
        <v>79</v>
      </c>
      <c r="E58" s="64" t="s">
        <v>42</v>
      </c>
      <c r="F58" s="47">
        <v>25</v>
      </c>
      <c r="G58" s="48">
        <v>2</v>
      </c>
      <c r="H58" s="58">
        <f>C58*D58</f>
        <v>0</v>
      </c>
      <c r="I58" s="10"/>
      <c r="J58" s="10"/>
      <c r="K58" s="6"/>
      <c r="L58" s="6"/>
      <c r="M58" s="6"/>
      <c r="N58" s="6"/>
      <c r="O58" s="7"/>
      <c r="P58" s="7"/>
      <c r="Q58" s="5"/>
      <c r="R58" s="5"/>
      <c r="S58" s="5"/>
      <c r="T58" s="5"/>
      <c r="U58" s="5"/>
      <c r="V58" s="5"/>
      <c r="W58" s="5"/>
      <c r="X58" s="5"/>
      <c r="Y58" s="5"/>
      <c r="Z58" s="5"/>
      <c r="AB58" s="5"/>
      <c r="AD58" s="5"/>
      <c r="AE58" s="5"/>
      <c r="AF58" s="5"/>
      <c r="AG58" s="5"/>
      <c r="AI58" s="5"/>
      <c r="AJ58" s="5"/>
      <c r="AK58" s="5"/>
      <c r="AL58" s="5"/>
      <c r="AM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</row>
    <row r="59" spans="1:76" ht="15.75">
      <c r="A59" s="20" t="s">
        <v>69</v>
      </c>
      <c r="B59" s="20" t="s">
        <v>49</v>
      </c>
      <c r="C59" s="40"/>
      <c r="D59" s="76">
        <v>79</v>
      </c>
      <c r="E59" s="64" t="s">
        <v>42</v>
      </c>
      <c r="F59" s="47">
        <v>30</v>
      </c>
      <c r="G59" s="48">
        <v>2</v>
      </c>
      <c r="H59" s="58">
        <f>C59*D59</f>
        <v>0</v>
      </c>
      <c r="I59" s="35"/>
      <c r="J59" s="10"/>
      <c r="K59" s="6"/>
      <c r="L59" s="6"/>
      <c r="M59" s="6"/>
      <c r="N59" s="6"/>
      <c r="O59" s="7"/>
      <c r="P59" s="7"/>
      <c r="Q59" s="5"/>
      <c r="R59" s="5"/>
      <c r="S59" s="5"/>
      <c r="T59" s="5"/>
      <c r="U59" s="5"/>
      <c r="V59" s="5"/>
      <c r="W59" s="5"/>
      <c r="X59" s="5"/>
      <c r="Y59" s="5"/>
      <c r="Z59" s="5"/>
      <c r="AB59" s="5"/>
      <c r="AD59" s="5"/>
      <c r="AE59" s="5"/>
      <c r="AF59" s="5"/>
      <c r="AG59" s="5"/>
      <c r="AI59" s="5"/>
      <c r="AJ59" s="5"/>
      <c r="AK59" s="5"/>
      <c r="AL59" s="5"/>
      <c r="AM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</row>
    <row r="60" spans="1:76" ht="15.75">
      <c r="A60" s="62" t="s">
        <v>32</v>
      </c>
      <c r="B60" s="20" t="s">
        <v>70</v>
      </c>
      <c r="C60" s="40"/>
      <c r="D60" s="76">
        <v>79</v>
      </c>
      <c r="E60" s="64" t="s">
        <v>42</v>
      </c>
      <c r="F60" s="47">
        <v>30</v>
      </c>
      <c r="G60" s="48">
        <v>2</v>
      </c>
      <c r="H60" s="58">
        <f>C60*D60</f>
        <v>0</v>
      </c>
      <c r="I60" s="35"/>
      <c r="J60" s="10"/>
      <c r="K60" s="6"/>
      <c r="L60" s="6"/>
      <c r="M60" s="6"/>
      <c r="N60" s="6"/>
      <c r="O60" s="7"/>
      <c r="P60" s="7"/>
      <c r="Q60" s="5"/>
      <c r="R60" s="5"/>
      <c r="S60" s="5"/>
      <c r="T60" s="5"/>
      <c r="U60" s="5"/>
      <c r="V60" s="5"/>
      <c r="W60" s="5"/>
      <c r="X60" s="5"/>
      <c r="Y60" s="5"/>
      <c r="Z60" s="5"/>
      <c r="AB60" s="5"/>
      <c r="AD60" s="5"/>
      <c r="AE60" s="5"/>
      <c r="AF60" s="5"/>
      <c r="AG60" s="5"/>
      <c r="AI60" s="5"/>
      <c r="AJ60" s="5"/>
      <c r="AK60" s="5"/>
      <c r="AL60" s="5"/>
      <c r="AM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</row>
    <row r="61" spans="1:76" ht="15.75">
      <c r="A61" s="62" t="s">
        <v>32</v>
      </c>
      <c r="B61" s="20" t="s">
        <v>50</v>
      </c>
      <c r="C61" s="40"/>
      <c r="D61" s="76">
        <v>79</v>
      </c>
      <c r="E61" s="64" t="s">
        <v>42</v>
      </c>
      <c r="F61" s="47">
        <v>30</v>
      </c>
      <c r="G61" s="48">
        <v>2</v>
      </c>
      <c r="H61" s="58">
        <f>C61*D61</f>
        <v>0</v>
      </c>
      <c r="I61" s="35"/>
      <c r="J61" s="10"/>
      <c r="K61" s="6"/>
      <c r="L61" s="6"/>
      <c r="M61" s="6"/>
      <c r="N61" s="6"/>
      <c r="O61" s="7"/>
      <c r="P61" s="7"/>
      <c r="Q61" s="5"/>
      <c r="R61" s="5"/>
      <c r="S61" s="5"/>
      <c r="T61" s="5"/>
      <c r="U61" s="5"/>
      <c r="V61" s="5"/>
      <c r="W61" s="5"/>
      <c r="X61" s="5"/>
      <c r="Y61" s="5"/>
      <c r="Z61" s="5"/>
      <c r="AB61" s="5"/>
      <c r="AD61" s="5"/>
      <c r="AE61" s="5"/>
      <c r="AF61" s="5"/>
      <c r="AG61" s="5"/>
      <c r="AI61" s="5"/>
      <c r="AJ61" s="5"/>
      <c r="AK61" s="5"/>
      <c r="AL61" s="5"/>
      <c r="AM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</row>
    <row r="62" spans="1:76" ht="15.75">
      <c r="A62" s="62" t="s">
        <v>32</v>
      </c>
      <c r="B62" s="20" t="s">
        <v>51</v>
      </c>
      <c r="C62" s="40"/>
      <c r="D62" s="76">
        <v>79</v>
      </c>
      <c r="E62" s="64" t="s">
        <v>42</v>
      </c>
      <c r="F62" s="47">
        <v>30</v>
      </c>
      <c r="G62" s="48">
        <v>2</v>
      </c>
      <c r="H62" s="58">
        <f>C62*D62</f>
        <v>0</v>
      </c>
      <c r="I62" s="35"/>
      <c r="J62" s="10"/>
      <c r="K62" s="6"/>
      <c r="L62" s="6"/>
      <c r="M62" s="6"/>
      <c r="N62" s="6"/>
      <c r="O62" s="7"/>
      <c r="P62" s="7"/>
      <c r="Q62" s="5"/>
      <c r="R62" s="5"/>
      <c r="S62" s="5"/>
      <c r="T62" s="5"/>
      <c r="U62" s="5"/>
      <c r="V62" s="5"/>
      <c r="W62" s="5"/>
      <c r="X62" s="5"/>
      <c r="Y62" s="5"/>
      <c r="Z62" s="5"/>
      <c r="AB62" s="5"/>
      <c r="AD62" s="5"/>
      <c r="AE62" s="5"/>
      <c r="AF62" s="5"/>
      <c r="AG62" s="5"/>
      <c r="AI62" s="5"/>
      <c r="AJ62" s="5"/>
      <c r="AK62" s="5"/>
      <c r="AL62" s="5"/>
      <c r="AM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</row>
    <row r="63" spans="1:77" s="23" customFormat="1" ht="15.75">
      <c r="A63" s="66" t="s">
        <v>33</v>
      </c>
      <c r="B63" s="66" t="s">
        <v>76</v>
      </c>
      <c r="C63" s="65"/>
      <c r="D63" s="78">
        <v>39</v>
      </c>
      <c r="E63" s="67" t="s">
        <v>45</v>
      </c>
      <c r="F63" s="67">
        <v>20</v>
      </c>
      <c r="G63" s="68">
        <v>2</v>
      </c>
      <c r="H63" s="58">
        <f>C63*D63</f>
        <v>0</v>
      </c>
      <c r="J63" s="24"/>
      <c r="K63" s="24"/>
      <c r="L63" s="24"/>
      <c r="M63" s="24"/>
      <c r="N63" s="25"/>
      <c r="O63" s="26"/>
      <c r="Z63" s="18"/>
      <c r="AB63" s="18"/>
      <c r="AG63" s="18"/>
      <c r="AM63" s="18"/>
      <c r="BY63" s="18"/>
    </row>
    <row r="64" spans="1:77" s="23" customFormat="1" ht="15.75">
      <c r="A64" s="66" t="s">
        <v>46</v>
      </c>
      <c r="B64" s="66" t="s">
        <v>77</v>
      </c>
      <c r="C64" s="28"/>
      <c r="D64" s="74">
        <v>49</v>
      </c>
      <c r="E64" s="67" t="s">
        <v>45</v>
      </c>
      <c r="F64" s="67">
        <v>20</v>
      </c>
      <c r="G64" s="68">
        <v>2</v>
      </c>
      <c r="H64" s="58">
        <f>C64*D64</f>
        <v>0</v>
      </c>
      <c r="J64" s="24"/>
      <c r="K64" s="24"/>
      <c r="L64" s="24"/>
      <c r="M64" s="24"/>
      <c r="N64" s="25"/>
      <c r="O64" s="26"/>
      <c r="Z64" s="18"/>
      <c r="AB64" s="18"/>
      <c r="AG64" s="18"/>
      <c r="AM64" s="18"/>
      <c r="BY64" s="18"/>
    </row>
    <row r="65" spans="1:77" s="23" customFormat="1" ht="15.75">
      <c r="A65" s="79" t="s">
        <v>97</v>
      </c>
      <c r="B65" s="79" t="s">
        <v>98</v>
      </c>
      <c r="C65" s="80"/>
      <c r="D65" s="81">
        <v>49</v>
      </c>
      <c r="E65" s="82" t="s">
        <v>45</v>
      </c>
      <c r="F65" s="82">
        <v>10</v>
      </c>
      <c r="G65" s="69">
        <v>3</v>
      </c>
      <c r="H65" s="58">
        <f>C65*D65</f>
        <v>0</v>
      </c>
      <c r="J65" s="24"/>
      <c r="K65" s="24"/>
      <c r="L65" s="24"/>
      <c r="M65" s="24"/>
      <c r="N65" s="25"/>
      <c r="O65" s="26"/>
      <c r="Z65" s="18"/>
      <c r="AB65" s="18"/>
      <c r="AG65" s="18"/>
      <c r="AM65" s="18"/>
      <c r="BY65" s="18"/>
    </row>
    <row r="66" spans="1:8" ht="15.75">
      <c r="A66" s="20" t="s">
        <v>34</v>
      </c>
      <c r="B66" s="70" t="s">
        <v>99</v>
      </c>
      <c r="C66" s="29"/>
      <c r="D66" s="78">
        <v>59</v>
      </c>
      <c r="E66" s="67" t="s">
        <v>53</v>
      </c>
      <c r="F66" s="67">
        <v>20</v>
      </c>
      <c r="G66" s="68">
        <v>1</v>
      </c>
      <c r="H66" s="58">
        <f aca="true" t="shared" si="3" ref="H66:H71">C66*D66</f>
        <v>0</v>
      </c>
    </row>
    <row r="67" spans="1:8" ht="15.75">
      <c r="A67" s="21"/>
      <c r="B67" s="70" t="s">
        <v>68</v>
      </c>
      <c r="C67" s="29"/>
      <c r="D67" s="78">
        <v>59</v>
      </c>
      <c r="E67" s="67" t="s">
        <v>42</v>
      </c>
      <c r="F67" s="67">
        <v>20</v>
      </c>
      <c r="G67" s="68">
        <v>1</v>
      </c>
      <c r="H67" s="58">
        <f t="shared" si="3"/>
        <v>0</v>
      </c>
    </row>
    <row r="68" spans="1:8" ht="15.75">
      <c r="A68" s="21" t="s">
        <v>71</v>
      </c>
      <c r="B68" s="73" t="s">
        <v>72</v>
      </c>
      <c r="C68" s="29"/>
      <c r="D68" s="78">
        <v>59</v>
      </c>
      <c r="E68" s="67">
        <v>30</v>
      </c>
      <c r="F68" s="67">
        <v>20</v>
      </c>
      <c r="G68" s="68">
        <v>1</v>
      </c>
      <c r="H68" s="58">
        <f t="shared" si="3"/>
        <v>0</v>
      </c>
    </row>
    <row r="69" spans="1:8" ht="15.75">
      <c r="A69" s="66" t="s">
        <v>35</v>
      </c>
      <c r="B69" s="70" t="s">
        <v>36</v>
      </c>
      <c r="C69" s="29"/>
      <c r="D69" s="78">
        <v>40</v>
      </c>
      <c r="E69" s="67" t="s">
        <v>45</v>
      </c>
      <c r="F69" s="67">
        <v>20</v>
      </c>
      <c r="G69" s="68">
        <v>1</v>
      </c>
      <c r="H69" s="58">
        <f t="shared" si="3"/>
        <v>0</v>
      </c>
    </row>
    <row r="70" spans="1:8" ht="15.75">
      <c r="A70" s="66"/>
      <c r="B70" s="70" t="s">
        <v>37</v>
      </c>
      <c r="C70" s="29"/>
      <c r="D70" s="78">
        <v>40</v>
      </c>
      <c r="E70" s="67" t="s">
        <v>45</v>
      </c>
      <c r="F70" s="67">
        <v>20</v>
      </c>
      <c r="G70" s="68">
        <v>1</v>
      </c>
      <c r="H70" s="58">
        <f t="shared" si="3"/>
        <v>0</v>
      </c>
    </row>
    <row r="71" spans="1:8" ht="15.75">
      <c r="A71" s="66"/>
      <c r="B71" s="70" t="s">
        <v>38</v>
      </c>
      <c r="C71" s="29"/>
      <c r="D71" s="78">
        <v>40</v>
      </c>
      <c r="E71" s="67" t="s">
        <v>45</v>
      </c>
      <c r="F71" s="67">
        <v>20</v>
      </c>
      <c r="G71" s="68">
        <v>1</v>
      </c>
      <c r="H71" s="58">
        <f t="shared" si="3"/>
        <v>0</v>
      </c>
    </row>
    <row r="72" spans="1:8" ht="15">
      <c r="A72" s="66"/>
      <c r="B72" s="66"/>
      <c r="C72" s="71">
        <f>SUM(C12:C71)</f>
        <v>0</v>
      </c>
      <c r="D72" s="41"/>
      <c r="E72" s="67"/>
      <c r="F72" s="67"/>
      <c r="G72" s="68"/>
      <c r="H72" s="72">
        <f>SUM(H12:H71)</f>
        <v>0</v>
      </c>
    </row>
  </sheetData>
  <sheetProtection selectLockedCells="1" selectUnlockedCells="1"/>
  <dataValidations count="1">
    <dataValidation type="custom" allowBlank="1" showErrorMessage="1" sqref="C14:C24 C26:C62">
      <formula1>MOD(C14,F14)=0</formula1>
      <formula2>0</formula2>
    </dataValidation>
  </dataValidations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dcterms:created xsi:type="dcterms:W3CDTF">2023-04-28T08:19:29Z</dcterms:created>
  <dcterms:modified xsi:type="dcterms:W3CDTF">2024-05-04T15:13:50Z</dcterms:modified>
  <cp:category/>
  <cp:version/>
  <cp:contentType/>
  <cp:contentStatus/>
</cp:coreProperties>
</file>