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<sst xmlns="http://schemas.openxmlformats.org/spreadsheetml/2006/main" count="651" uniqueCount="372">
  <si>
    <t>При поступлении предоплаты цена на товар фиксируюся. Допустимый процент брака 5%.</t>
  </si>
  <si>
    <r>
      <rPr>
        <b/>
        <sz val="12"/>
        <color indexed="10"/>
        <rFont val="Times New Roman"/>
        <family val="1"/>
      </rPr>
      <t xml:space="preserve">Бланк заказа с заполненной шапкой и </t>
    </r>
    <r>
      <rPr>
        <b/>
        <sz val="12"/>
        <color indexed="44"/>
        <rFont val="Times New Roman"/>
        <family val="1"/>
      </rPr>
      <t>вашими реквезитами</t>
    </r>
    <r>
      <rPr>
        <b/>
        <sz val="12"/>
        <color indexed="10"/>
        <rFont val="Times New Roman"/>
        <family val="1"/>
      </rPr>
      <t xml:space="preserve">  присылайте на почту spksadovod@yandex.ru</t>
    </r>
  </si>
  <si>
    <t>*делая заказ покупатель соглашается на все условия прописанные в данном бланке.</t>
  </si>
  <si>
    <t>ФИО</t>
  </si>
  <si>
    <t>Телефон ,EMAIL</t>
  </si>
  <si>
    <t>Город</t>
  </si>
  <si>
    <t>Культура</t>
  </si>
  <si>
    <t>сорт</t>
  </si>
  <si>
    <t>заказ</t>
  </si>
  <si>
    <t>цена</t>
  </si>
  <si>
    <t>мин заказ</t>
  </si>
  <si>
    <t>возраст</t>
  </si>
  <si>
    <t>сумма</t>
  </si>
  <si>
    <t>Февральский сувенир</t>
  </si>
  <si>
    <t>Лада</t>
  </si>
  <si>
    <t>Даренка</t>
  </si>
  <si>
    <t>Чижовская</t>
  </si>
  <si>
    <t>П.Жегалова</t>
  </si>
  <si>
    <t>П.Яковлева</t>
  </si>
  <si>
    <t>Добрянка</t>
  </si>
  <si>
    <t>Августовская роса</t>
  </si>
  <si>
    <t>Белый налив</t>
  </si>
  <si>
    <t>Кэрол</t>
  </si>
  <si>
    <t>Розовый налив</t>
  </si>
  <si>
    <t>Конфетное-2</t>
  </si>
  <si>
    <t>Папиро янтарное</t>
  </si>
  <si>
    <t>Алое раннее</t>
  </si>
  <si>
    <t>Желанное</t>
  </si>
  <si>
    <t>Маяк загорья</t>
  </si>
  <si>
    <t>Легенда</t>
  </si>
  <si>
    <t>Антей</t>
  </si>
  <si>
    <t>Имант</t>
  </si>
  <si>
    <t>Детское</t>
  </si>
  <si>
    <t>Анис свердловский</t>
  </si>
  <si>
    <t>Кандиль орловский</t>
  </si>
  <si>
    <t>Алеся</t>
  </si>
  <si>
    <t>Беркутовское</t>
  </si>
  <si>
    <t>Свежесть</t>
  </si>
  <si>
    <t>Зорка</t>
  </si>
  <si>
    <t>Поспех</t>
  </si>
  <si>
    <t>Колоновидные</t>
  </si>
  <si>
    <t>Арбат</t>
  </si>
  <si>
    <t>Валюта</t>
  </si>
  <si>
    <t>Гирлянда</t>
  </si>
  <si>
    <t>Диалог</t>
  </si>
  <si>
    <t>Есения</t>
  </si>
  <si>
    <t>Зеленый шум</t>
  </si>
  <si>
    <t>Каскад</t>
  </si>
  <si>
    <t>Кумир</t>
  </si>
  <si>
    <t>Медок</t>
  </si>
  <si>
    <t>Поэзия</t>
  </si>
  <si>
    <t>Президент</t>
  </si>
  <si>
    <t>Созвездие</t>
  </si>
  <si>
    <t>Стелла</t>
  </si>
  <si>
    <t>Стрела</t>
  </si>
  <si>
    <t>Триумф</t>
  </si>
  <si>
    <t xml:space="preserve">Вишня  </t>
  </si>
  <si>
    <t>Радонеж</t>
  </si>
  <si>
    <t>Шоколадница</t>
  </si>
  <si>
    <t>Любская</t>
  </si>
  <si>
    <t>Тургеневка</t>
  </si>
  <si>
    <t>Путинка</t>
  </si>
  <si>
    <t>Капелька</t>
  </si>
  <si>
    <t>Новелла</t>
  </si>
  <si>
    <t>Черешня</t>
  </si>
  <si>
    <t>Витязь</t>
  </si>
  <si>
    <t>Овстюженка</t>
  </si>
  <si>
    <t>Гостинец</t>
  </si>
  <si>
    <t>Ипуть</t>
  </si>
  <si>
    <t>Аделина</t>
  </si>
  <si>
    <t>Троснянская</t>
  </si>
  <si>
    <t>Заречная</t>
  </si>
  <si>
    <t>Светлячок</t>
  </si>
  <si>
    <t>Стартовая</t>
  </si>
  <si>
    <t>Утро</t>
  </si>
  <si>
    <t>Топ хит</t>
  </si>
  <si>
    <t xml:space="preserve">Концентра </t>
  </si>
  <si>
    <t>Невежинская</t>
  </si>
  <si>
    <t>Смородина золотистая</t>
  </si>
  <si>
    <t>Шафак</t>
  </si>
  <si>
    <t xml:space="preserve">Смородина белая </t>
  </si>
  <si>
    <t>Виноградная</t>
  </si>
  <si>
    <t>Смородина Красная</t>
  </si>
  <si>
    <t>Джонкер ван тетс</t>
  </si>
  <si>
    <t>Голландская красная</t>
  </si>
  <si>
    <t>Смородина черная</t>
  </si>
  <si>
    <t>Ажурная</t>
  </si>
  <si>
    <t>Очарование</t>
  </si>
  <si>
    <t>Черный жемчуг</t>
  </si>
  <si>
    <t>Акация</t>
  </si>
  <si>
    <t xml:space="preserve">Белая  (робиния ) </t>
  </si>
  <si>
    <t>Черемуха</t>
  </si>
  <si>
    <t xml:space="preserve">Виргинская </t>
  </si>
  <si>
    <t>Ежевика</t>
  </si>
  <si>
    <t>Агавам</t>
  </si>
  <si>
    <t>Малина летняя</t>
  </si>
  <si>
    <t>Кумберленд</t>
  </si>
  <si>
    <r>
      <rPr>
        <sz val="12"/>
        <rFont val="Times New Roman"/>
        <family val="1"/>
      </rPr>
      <t xml:space="preserve">Малина желтая рем </t>
    </r>
    <r>
      <rPr>
        <sz val="12"/>
        <color indexed="10"/>
        <rFont val="Times New Roman"/>
        <family val="1"/>
      </rPr>
      <t xml:space="preserve"> от автора</t>
    </r>
  </si>
  <si>
    <t xml:space="preserve">Светлячок </t>
  </si>
  <si>
    <r>
      <rPr>
        <sz val="12"/>
        <rFont val="Times New Roman"/>
        <family val="1"/>
      </rPr>
      <t xml:space="preserve">Малина красная рем </t>
    </r>
    <r>
      <rPr>
        <sz val="12"/>
        <color indexed="10"/>
        <rFont val="Times New Roman"/>
        <family val="1"/>
      </rPr>
      <t>от автора</t>
    </r>
  </si>
  <si>
    <t>от автора</t>
  </si>
  <si>
    <r>
      <rPr>
        <sz val="12"/>
        <rFont val="Times New Roman"/>
        <family val="1"/>
      </rPr>
      <t xml:space="preserve">Карамелька  </t>
    </r>
    <r>
      <rPr>
        <b/>
        <sz val="12"/>
        <color indexed="10"/>
        <rFont val="Times New Roman"/>
        <family val="1"/>
      </rPr>
      <t xml:space="preserve"> </t>
    </r>
  </si>
  <si>
    <t>Похвалинка</t>
  </si>
  <si>
    <t>Самохвал</t>
  </si>
  <si>
    <t>Сластиха</t>
  </si>
  <si>
    <t>Облепиха</t>
  </si>
  <si>
    <t>Крыжовник</t>
  </si>
  <si>
    <t>Жимолость</t>
  </si>
  <si>
    <t>Лазурная</t>
  </si>
  <si>
    <t>Синяя птица</t>
  </si>
  <si>
    <t>Голубое веретено</t>
  </si>
  <si>
    <t>Соловей</t>
  </si>
  <si>
    <t>Томичка</t>
  </si>
  <si>
    <t>ИРГА при покупке от 100шт по сорту цена 70р</t>
  </si>
  <si>
    <t>Ирга</t>
  </si>
  <si>
    <t>Тонкокожая</t>
  </si>
  <si>
    <t>Жружная</t>
  </si>
  <si>
    <t>Нижегородская</t>
  </si>
  <si>
    <t>Бузина черна</t>
  </si>
  <si>
    <t>Лациниана</t>
  </si>
  <si>
    <t>Виноград девичий</t>
  </si>
  <si>
    <t>Айва</t>
  </si>
  <si>
    <t>японская</t>
  </si>
  <si>
    <t>Тополь</t>
  </si>
  <si>
    <t>берлинский</t>
  </si>
  <si>
    <t>белый</t>
  </si>
  <si>
    <t>Калина красная</t>
  </si>
  <si>
    <t>Таежные рубины</t>
  </si>
  <si>
    <t>Калина желтая</t>
  </si>
  <si>
    <t>Калората</t>
  </si>
  <si>
    <t>Пузыреплодник калинолистный</t>
  </si>
  <si>
    <t>Диабло</t>
  </si>
  <si>
    <t>Нанус</t>
  </si>
  <si>
    <t>Спирея</t>
  </si>
  <si>
    <t>Голд флейм</t>
  </si>
  <si>
    <t>Бумальда</t>
  </si>
  <si>
    <t>Макрофила</t>
  </si>
  <si>
    <t>фрейча</t>
  </si>
  <si>
    <t>Высота</t>
  </si>
  <si>
    <t>140-160</t>
  </si>
  <si>
    <t>60-80</t>
  </si>
  <si>
    <t>130-160</t>
  </si>
  <si>
    <t>160-180</t>
  </si>
  <si>
    <t>150-180</t>
  </si>
  <si>
    <t>60-100</t>
  </si>
  <si>
    <t>130-150</t>
  </si>
  <si>
    <t>150-200</t>
  </si>
  <si>
    <t>30-50</t>
  </si>
  <si>
    <t>50-60</t>
  </si>
  <si>
    <t>40-60</t>
  </si>
  <si>
    <t>80-100</t>
  </si>
  <si>
    <t>30-40</t>
  </si>
  <si>
    <t>Грефштейн</t>
  </si>
  <si>
    <t>Грушенька</t>
  </si>
  <si>
    <t>Белорусский красн</t>
  </si>
  <si>
    <t xml:space="preserve">Арлекин </t>
  </si>
  <si>
    <t>Финский красный</t>
  </si>
  <si>
    <t>Консул</t>
  </si>
  <si>
    <t>Командор</t>
  </si>
  <si>
    <t>Балет</t>
  </si>
  <si>
    <t>Колобок</t>
  </si>
  <si>
    <t>Черномор</t>
  </si>
  <si>
    <t>Черносливовый</t>
  </si>
  <si>
    <t>Ждеховице</t>
  </si>
  <si>
    <t>Рэд барон</t>
  </si>
  <si>
    <t>Дерен</t>
  </si>
  <si>
    <t xml:space="preserve">Сибирика </t>
  </si>
  <si>
    <t>Лапчатка</t>
  </si>
  <si>
    <t>Ксантокарпум</t>
  </si>
  <si>
    <t>Перун</t>
  </si>
  <si>
    <t>Орловский вальс</t>
  </si>
  <si>
    <t>Орловская серенада</t>
  </si>
  <si>
    <t>Балтийский</t>
  </si>
  <si>
    <t>Рябина красная</t>
  </si>
  <si>
    <t>черная</t>
  </si>
  <si>
    <t>Арония</t>
  </si>
  <si>
    <t>партеноциссус</t>
  </si>
  <si>
    <t>Тополь от 100шт 80р</t>
  </si>
  <si>
    <t>Минимальный заказ 150000р без учета стоимости доставки и упаковки.Количество по заказу может быть скорректировано в пределах 10-20%</t>
  </si>
  <si>
    <t>Виноград не укрывной</t>
  </si>
  <si>
    <t>Неретинский</t>
  </si>
  <si>
    <t>Первенец амура</t>
  </si>
  <si>
    <t>Оленьевский</t>
  </si>
  <si>
    <t>Мариновский</t>
  </si>
  <si>
    <t>Брат чудного</t>
  </si>
  <si>
    <t>Алыча</t>
  </si>
  <si>
    <t>Мара</t>
  </si>
  <si>
    <t>Конек горбунок</t>
  </si>
  <si>
    <t>Тилфолд крем</t>
  </si>
  <si>
    <t>Абботсвуд</t>
  </si>
  <si>
    <t>Голдфингер</t>
  </si>
  <si>
    <t>Голдтеппич</t>
  </si>
  <si>
    <t>100-150</t>
  </si>
  <si>
    <t>Снежноягодник</t>
  </si>
  <si>
    <t>Роза парковая</t>
  </si>
  <si>
    <t>Лютерус</t>
  </si>
  <si>
    <t>Видовой</t>
  </si>
  <si>
    <t>Саммер вайн</t>
  </si>
  <si>
    <t>Виноград столовый</t>
  </si>
  <si>
    <t>Прайти джой</t>
  </si>
  <si>
    <t>Рогоза (розовая)</t>
  </si>
  <si>
    <t>Питомник Школьный сад ОСЕНЬ 2024г Саженцы выращены согласно ТУ.</t>
  </si>
  <si>
    <t xml:space="preserve">Яблоня полукарлик </t>
  </si>
  <si>
    <t>Абрикос (сеяный)</t>
  </si>
  <si>
    <t>Триумф севера</t>
  </si>
  <si>
    <t>Академик</t>
  </si>
  <si>
    <t>Краснощекий</t>
  </si>
  <si>
    <t>Груши карлики</t>
  </si>
  <si>
    <t>Маршал жуков</t>
  </si>
  <si>
    <t>Кристина</t>
  </si>
  <si>
    <t>60-120</t>
  </si>
  <si>
    <t>Груши высокросл</t>
  </si>
  <si>
    <t>Скороспелка из Мичуринска</t>
  </si>
  <si>
    <t>Видная</t>
  </si>
  <si>
    <t>Просто Мария</t>
  </si>
  <si>
    <t xml:space="preserve">Детская </t>
  </si>
  <si>
    <t>Банановая</t>
  </si>
  <si>
    <t>Велеса</t>
  </si>
  <si>
    <t>Верная</t>
  </si>
  <si>
    <t>Феерия</t>
  </si>
  <si>
    <t>Аллегро</t>
  </si>
  <si>
    <t>Мальт Багаевский</t>
  </si>
  <si>
    <t>Брянское Алое</t>
  </si>
  <si>
    <t>Салва Победителям</t>
  </si>
  <si>
    <t>Медуница</t>
  </si>
  <si>
    <t>Жигулевскте</t>
  </si>
  <si>
    <t>Сереборяное копытце</t>
  </si>
  <si>
    <t>Краса Свердловска</t>
  </si>
  <si>
    <t>Хоней Крисп</t>
  </si>
  <si>
    <t>Серафима</t>
  </si>
  <si>
    <t>Родниковое</t>
  </si>
  <si>
    <t>Горнист</t>
  </si>
  <si>
    <t>Сверловчанин</t>
  </si>
  <si>
    <t>Штрефлинг</t>
  </si>
  <si>
    <t>Золотая китайка</t>
  </si>
  <si>
    <t>Мелба</t>
  </si>
  <si>
    <t>Китайка Керр</t>
  </si>
  <si>
    <t>Гала</t>
  </si>
  <si>
    <t>Отличник</t>
  </si>
  <si>
    <t>Персиянка</t>
  </si>
  <si>
    <t>Марат басурин</t>
  </si>
  <si>
    <t>Яблочнй спас</t>
  </si>
  <si>
    <t>Настенька</t>
  </si>
  <si>
    <t>Яблоня 2-х летка</t>
  </si>
  <si>
    <t>140-200</t>
  </si>
  <si>
    <t>Икша</t>
  </si>
  <si>
    <t>Гйзер</t>
  </si>
  <si>
    <t>Приокское</t>
  </si>
  <si>
    <t>Готика</t>
  </si>
  <si>
    <t>Семан</t>
  </si>
  <si>
    <t>60-81</t>
  </si>
  <si>
    <t>60-82</t>
  </si>
  <si>
    <t>60-83</t>
  </si>
  <si>
    <t>60-84</t>
  </si>
  <si>
    <t>60-85</t>
  </si>
  <si>
    <t>60-86</t>
  </si>
  <si>
    <t>60-87</t>
  </si>
  <si>
    <t>60-88</t>
  </si>
  <si>
    <t>60-89</t>
  </si>
  <si>
    <t>60-90</t>
  </si>
  <si>
    <t>60-91</t>
  </si>
  <si>
    <t>60-92</t>
  </si>
  <si>
    <t>60-93</t>
  </si>
  <si>
    <t>60-94</t>
  </si>
  <si>
    <t>60-95</t>
  </si>
  <si>
    <t>60-96</t>
  </si>
  <si>
    <t>40-160</t>
  </si>
  <si>
    <t>Юбилейная</t>
  </si>
  <si>
    <t>Малаховская</t>
  </si>
  <si>
    <r>
      <t>Слива домашняя</t>
    </r>
    <r>
      <rPr>
        <sz val="12"/>
        <color indexed="10"/>
        <rFont val="Times New Roman"/>
        <family val="1"/>
      </rPr>
      <t xml:space="preserve"> полукралик</t>
    </r>
  </si>
  <si>
    <t>Яичная синяя</t>
  </si>
  <si>
    <t>Лодва</t>
  </si>
  <si>
    <r>
      <t xml:space="preserve">Слива китайская </t>
    </r>
    <r>
      <rPr>
        <sz val="12"/>
        <color indexed="10"/>
        <rFont val="Times New Roman"/>
        <family val="1"/>
      </rPr>
      <t>(полукарлик)</t>
    </r>
  </si>
  <si>
    <t>Розовый шар</t>
  </si>
  <si>
    <t>Радица М</t>
  </si>
  <si>
    <t>Орловская фея</t>
  </si>
  <si>
    <t>П.Астахова</t>
  </si>
  <si>
    <t>П.Никитину</t>
  </si>
  <si>
    <t>Молодежная</t>
  </si>
  <si>
    <t>Фатеж</t>
  </si>
  <si>
    <t>Минчанка</t>
  </si>
  <si>
    <t>Русалия</t>
  </si>
  <si>
    <t>Юлия</t>
  </si>
  <si>
    <t>полукралик</t>
  </si>
  <si>
    <t>ОВстюженка</t>
  </si>
  <si>
    <t>Тютчевка</t>
  </si>
  <si>
    <t xml:space="preserve">Малиновая гряда </t>
  </si>
  <si>
    <t>Яровой</t>
  </si>
  <si>
    <t>Краснославянский</t>
  </si>
  <si>
    <t>Гортензия метельчатая</t>
  </si>
  <si>
    <t>Калина</t>
  </si>
  <si>
    <t>Бульдонеж</t>
  </si>
  <si>
    <t>Ароматная</t>
  </si>
  <si>
    <t>Чуйская</t>
  </si>
  <si>
    <t>Клвдия</t>
  </si>
  <si>
    <t>Ассора</t>
  </si>
  <si>
    <t xml:space="preserve">Августин </t>
  </si>
  <si>
    <t xml:space="preserve">Викинг </t>
  </si>
  <si>
    <t>Дарья</t>
  </si>
  <si>
    <t xml:space="preserve">КМ Венгерский </t>
  </si>
  <si>
    <t xml:space="preserve">КМ Столетие </t>
  </si>
  <si>
    <t xml:space="preserve">КМ Юпитер </t>
  </si>
  <si>
    <t>Ливия</t>
  </si>
  <si>
    <t xml:space="preserve">Надежда АЗОС </t>
  </si>
  <si>
    <t>Память учителя</t>
  </si>
  <si>
    <t xml:space="preserve">Рашфор </t>
  </si>
  <si>
    <t xml:space="preserve">София </t>
  </si>
  <si>
    <t xml:space="preserve">Юбилей новочеркасска </t>
  </si>
  <si>
    <t>20-30</t>
  </si>
  <si>
    <t>Эрли сейсейшен</t>
  </si>
  <si>
    <t>Лайм лайт</t>
  </si>
  <si>
    <t>Шугар раш</t>
  </si>
  <si>
    <t>Кэнди лайт</t>
  </si>
  <si>
    <t>Строббери Блоссом</t>
  </si>
  <si>
    <t>Ванила фрайз</t>
  </si>
  <si>
    <t>сандер фрайз</t>
  </si>
  <si>
    <t>саммер лав</t>
  </si>
  <si>
    <t>коттон крем</t>
  </si>
  <si>
    <t>фантом</t>
  </si>
  <si>
    <t>литл пешн</t>
  </si>
  <si>
    <t>литл блоссом</t>
  </si>
  <si>
    <t>лайм лайт</t>
  </si>
  <si>
    <t>диамантино</t>
  </si>
  <si>
    <t>пинк даймонд</t>
  </si>
  <si>
    <t>Сильвер доллар</t>
  </si>
  <si>
    <t>пинк энд роуз</t>
  </si>
  <si>
    <t>саммер сноу</t>
  </si>
  <si>
    <t>пинк промис</t>
  </si>
  <si>
    <t>ангел блашь</t>
  </si>
  <si>
    <t>Пинк бьти</t>
  </si>
  <si>
    <t>cornus sanguinea</t>
  </si>
  <si>
    <t>stoloniFera</t>
  </si>
  <si>
    <t>argenteoma</t>
  </si>
  <si>
    <t>gouchaultid</t>
  </si>
  <si>
    <t>spaethil</t>
  </si>
  <si>
    <t>kesselringil</t>
  </si>
  <si>
    <t>Барбарис тунберга</t>
  </si>
  <si>
    <t>Адмейришь</t>
  </si>
  <si>
    <t>ТОР</t>
  </si>
  <si>
    <t>Ред барон</t>
  </si>
  <si>
    <t>Андре</t>
  </si>
  <si>
    <t>Дартс голд</t>
  </si>
  <si>
    <t>Чубушник</t>
  </si>
  <si>
    <t>сноу глоб</t>
  </si>
  <si>
    <t>Эльбрус</t>
  </si>
  <si>
    <t>Слива декоративная</t>
  </si>
  <si>
    <t>Ауреа</t>
  </si>
  <si>
    <t>Ботлер</t>
  </si>
  <si>
    <t>Форзиция</t>
  </si>
  <si>
    <t>промежуточная</t>
  </si>
  <si>
    <t>Флорибунда</t>
  </si>
  <si>
    <t>Болеро</t>
  </si>
  <si>
    <t>Плетистые</t>
  </si>
  <si>
    <t>Фломентанц</t>
  </si>
  <si>
    <t>Салита</t>
  </si>
  <si>
    <t>Лагуна</t>
  </si>
  <si>
    <t>Спрей</t>
  </si>
  <si>
    <t>Блоссом Бабблз</t>
  </si>
  <si>
    <t>Мирабель</t>
  </si>
  <si>
    <t>Сан сити</t>
  </si>
  <si>
    <t>Чайно гибридные</t>
  </si>
  <si>
    <t>Парфюм де рев</t>
  </si>
  <si>
    <t>Брайтон</t>
  </si>
  <si>
    <t>Керио</t>
  </si>
  <si>
    <t>Аква</t>
  </si>
  <si>
    <t>Оранж Краш</t>
  </si>
  <si>
    <t>Алегрия</t>
  </si>
  <si>
    <t>Анастасия</t>
  </si>
  <si>
    <t>Вувузелла</t>
  </si>
  <si>
    <t>Нижегородец</t>
  </si>
  <si>
    <t>Болотовское</t>
  </si>
  <si>
    <t>Цистена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</si>
</sst>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&quot;р.&quot;_-;\-* #,##0&quot;р.&quot;_-;_-* \-??&quot;р.&quot;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&quot;р.&quot;_-;\-* #,##0.000&quot;р.&quot;_-;_-* \-??&quot;р.&quot;_-;_-@_-"/>
    <numFmt numFmtId="171" formatCode="_-* #,##0.0&quot;р.&quot;_-;\-* #,##0.0&quot;р.&quot;_-;_-* \-??&quot;р.&quot;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44"/>
      <name val="Times New Roman"/>
      <family val="1"/>
    </font>
    <font>
      <sz val="15"/>
      <color indexed="8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u val="single"/>
      <sz val="11"/>
      <color indexed="30"/>
      <name val="Calibri"/>
      <family val="2"/>
    </font>
    <font>
      <sz val="12"/>
      <name val="Tahoma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Arial"/>
      <family val="2"/>
    </font>
    <font>
      <sz val="12"/>
      <color rgb="FFFF0000"/>
      <name val="Times New Roman"/>
      <family val="1"/>
    </font>
    <font>
      <sz val="12"/>
      <color rgb="FF1A1A1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DashDot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65" fontId="53" fillId="33" borderId="10" xfId="44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10" xfId="44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65" fontId="4" fillId="33" borderId="10" xfId="44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165" fontId="4" fillId="33" borderId="10" xfId="44" applyNumberFormat="1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1" fontId="4" fillId="33" borderId="16" xfId="44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1" fontId="4" fillId="33" borderId="0" xfId="44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5" fillId="33" borderId="19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1" fontId="15" fillId="33" borderId="0" xfId="44" applyNumberFormat="1" applyFont="1" applyFill="1" applyBorder="1" applyAlignment="1" applyProtection="1">
      <alignment/>
      <protection/>
    </xf>
    <xf numFmtId="1" fontId="5" fillId="33" borderId="0" xfId="44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1" fontId="2" fillId="33" borderId="0" xfId="44" applyNumberFormat="1" applyFont="1" applyFill="1" applyBorder="1" applyAlignment="1" applyProtection="1">
      <alignment/>
      <protection/>
    </xf>
    <xf numFmtId="1" fontId="0" fillId="33" borderId="0" xfId="44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1" fontId="2" fillId="33" borderId="10" xfId="44" applyNumberFormat="1" applyFont="1" applyFill="1" applyBorder="1" applyAlignment="1" applyProtection="1">
      <alignment/>
      <protection/>
    </xf>
    <xf numFmtId="1" fontId="0" fillId="33" borderId="10" xfId="44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33" borderId="19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164" fontId="4" fillId="33" borderId="11" xfId="44" applyFont="1" applyFill="1" applyBorder="1" applyAlignment="1" applyProtection="1">
      <alignment/>
      <protection/>
    </xf>
    <xf numFmtId="165" fontId="4" fillId="33" borderId="11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165" fontId="0" fillId="33" borderId="10" xfId="44" applyNumberFormat="1" applyFill="1" applyBorder="1" applyAlignment="1">
      <alignment horizontal="center"/>
    </xf>
    <xf numFmtId="165" fontId="0" fillId="33" borderId="10" xfId="44" applyNumberFormat="1" applyFill="1" applyBorder="1" applyAlignment="1" applyProtection="1">
      <alignment horizontal="center"/>
      <protection/>
    </xf>
    <xf numFmtId="165" fontId="0" fillId="33" borderId="10" xfId="44" applyNumberFormat="1" applyFill="1" applyBorder="1" applyAlignment="1" applyProtection="1">
      <alignment horizontal="center" vertical="top" wrapText="1"/>
      <protection/>
    </xf>
    <xf numFmtId="165" fontId="0" fillId="33" borderId="12" xfId="44" applyNumberForma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/>
    </xf>
    <xf numFmtId="0" fontId="5" fillId="34" borderId="15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9" fillId="0" borderId="11" xfId="0" applyFont="1" applyBorder="1" applyAlignment="1">
      <alignment vertical="center"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51" fillId="33" borderId="16" xfId="0" applyFont="1" applyFill="1" applyBorder="1" applyAlignment="1">
      <alignment/>
    </xf>
    <xf numFmtId="165" fontId="0" fillId="33" borderId="16" xfId="44" applyNumberFormat="1" applyFill="1" applyBorder="1" applyAlignment="1">
      <alignment horizontal="center"/>
    </xf>
    <xf numFmtId="16" fontId="0" fillId="33" borderId="16" xfId="0" applyNumberForma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1" fillId="34" borderId="23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165" fontId="0" fillId="33" borderId="11" xfId="44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5" fontId="15" fillId="33" borderId="10" xfId="44" applyNumberFormat="1" applyFont="1" applyFill="1" applyBorder="1" applyAlignment="1" applyProtection="1">
      <alignment/>
      <protection/>
    </xf>
    <xf numFmtId="165" fontId="15" fillId="33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ояснение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9</xdr:row>
      <xdr:rowOff>0</xdr:rowOff>
    </xdr:from>
    <xdr:to>
      <xdr:col>1</xdr:col>
      <xdr:colOff>1162050</xdr:colOff>
      <xdr:row>10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276600" y="1838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7"/>
  <sheetViews>
    <sheetView tabSelected="1" zoomScale="110" zoomScaleNormal="110" zoomScalePageLayoutView="0" workbookViewId="0" topLeftCell="A273">
      <selection activeCell="H298" sqref="H298"/>
    </sheetView>
  </sheetViews>
  <sheetFormatPr defaultColWidth="9.140625" defaultRowHeight="15"/>
  <cols>
    <col min="1" max="1" width="34.421875" style="12" customWidth="1"/>
    <col min="2" max="2" width="34.140625" style="12" customWidth="1"/>
    <col min="3" max="3" width="12.28125" style="11" customWidth="1"/>
    <col min="4" max="4" width="11.28125" style="96" customWidth="1"/>
    <col min="5" max="5" width="11.28125" style="64" customWidth="1"/>
    <col min="6" max="6" width="11.28125" style="70" customWidth="1"/>
    <col min="7" max="7" width="9.00390625" style="86" customWidth="1"/>
    <col min="8" max="8" width="15.140625" style="93" customWidth="1"/>
    <col min="9" max="9" width="11.57421875" style="89" customWidth="1"/>
    <col min="10" max="10" width="15.8515625" style="12" customWidth="1"/>
    <col min="11" max="11" width="47.7109375" style="75" customWidth="1"/>
    <col min="12" max="14" width="11.8515625" style="75" customWidth="1"/>
    <col min="15" max="15" width="18.421875" style="76" customWidth="1"/>
    <col min="16" max="16" width="17.8515625" style="77" customWidth="1"/>
    <col min="17" max="17" width="15.140625" style="12" customWidth="1"/>
    <col min="18" max="18" width="20.57421875" style="12" customWidth="1"/>
    <col min="19" max="19" width="14.421875" style="12" customWidth="1"/>
    <col min="20" max="20" width="12.421875" style="12" customWidth="1"/>
    <col min="21" max="21" width="10.57421875" style="12" customWidth="1"/>
    <col min="22" max="22" width="13.7109375" style="12" customWidth="1"/>
    <col min="23" max="23" width="14.57421875" style="12" customWidth="1"/>
    <col min="24" max="24" width="13.421875" style="12" customWidth="1"/>
    <col min="25" max="25" width="13.28125" style="12" customWidth="1"/>
    <col min="26" max="26" width="13.421875" style="12" customWidth="1"/>
    <col min="27" max="27" width="16.28125" style="15" customWidth="1"/>
    <col min="28" max="28" width="11.28125" style="12" customWidth="1"/>
    <col min="29" max="29" width="13.421875" style="15" customWidth="1"/>
    <col min="30" max="30" width="12.140625" style="12" customWidth="1"/>
    <col min="31" max="31" width="12.28125" style="12" customWidth="1"/>
    <col min="32" max="32" width="10.7109375" style="12" customWidth="1"/>
    <col min="33" max="33" width="12.28125" style="12" customWidth="1"/>
    <col min="34" max="34" width="12.28125" style="15" customWidth="1"/>
    <col min="35" max="35" width="11.421875" style="12" customWidth="1"/>
    <col min="36" max="36" width="15.140625" style="12" customWidth="1"/>
    <col min="37" max="37" width="14.00390625" style="12" customWidth="1"/>
    <col min="38" max="38" width="11.57421875" style="12" customWidth="1"/>
    <col min="39" max="39" width="11.8515625" style="12" customWidth="1"/>
    <col min="40" max="40" width="9.140625" style="15" customWidth="1"/>
    <col min="41" max="41" width="10.7109375" style="12" customWidth="1"/>
    <col min="42" max="42" width="11.28125" style="12" customWidth="1"/>
    <col min="43" max="43" width="17.00390625" style="12" customWidth="1"/>
    <col min="44" max="44" width="12.421875" style="12" customWidth="1"/>
    <col min="45" max="45" width="14.140625" style="12" customWidth="1"/>
    <col min="46" max="46" width="13.00390625" style="12" customWidth="1"/>
    <col min="47" max="47" width="12.140625" style="12" customWidth="1"/>
    <col min="48" max="48" width="12.00390625" style="12" customWidth="1"/>
    <col min="49" max="49" width="13.00390625" style="12" customWidth="1"/>
    <col min="50" max="50" width="9.140625" style="12" customWidth="1"/>
    <col min="51" max="51" width="12.00390625" style="12" customWidth="1"/>
    <col min="52" max="53" width="10.421875" style="12" customWidth="1"/>
    <col min="54" max="54" width="12.8515625" style="12" customWidth="1"/>
    <col min="55" max="55" width="11.00390625" style="12" customWidth="1"/>
    <col min="56" max="56" width="9.140625" style="12" customWidth="1"/>
    <col min="57" max="57" width="12.57421875" style="12" customWidth="1"/>
    <col min="58" max="58" width="9.140625" style="12" customWidth="1"/>
    <col min="59" max="59" width="14.00390625" style="12" customWidth="1"/>
    <col min="60" max="60" width="13.57421875" style="12" customWidth="1"/>
    <col min="61" max="61" width="12.8515625" style="12" customWidth="1"/>
    <col min="62" max="62" width="13.140625" style="12" customWidth="1"/>
    <col min="63" max="63" width="14.57421875" style="12" customWidth="1"/>
    <col min="64" max="64" width="21.421875" style="12" customWidth="1"/>
    <col min="65" max="65" width="14.00390625" style="12" customWidth="1"/>
    <col min="66" max="67" width="12.140625" style="12" customWidth="1"/>
    <col min="68" max="68" width="11.57421875" style="12" customWidth="1"/>
    <col min="69" max="69" width="13.7109375" style="12" customWidth="1"/>
    <col min="70" max="70" width="9.140625" style="12" customWidth="1"/>
    <col min="71" max="71" width="12.140625" style="12" customWidth="1"/>
    <col min="72" max="73" width="9.140625" style="12" customWidth="1"/>
    <col min="74" max="74" width="14.140625" style="12" customWidth="1"/>
    <col min="75" max="75" width="12.57421875" style="12" customWidth="1"/>
    <col min="76" max="76" width="9.140625" style="12" customWidth="1"/>
    <col min="77" max="77" width="11.8515625" style="12" customWidth="1"/>
    <col min="78" max="78" width="10.7109375" style="15" customWidth="1"/>
    <col min="79" max="79" width="12.8515625" style="12" customWidth="1"/>
    <col min="80" max="80" width="9.140625" style="12" customWidth="1"/>
    <col min="81" max="81" width="13.7109375" style="12" customWidth="1"/>
    <col min="82" max="82" width="11.7109375" style="12" customWidth="1"/>
    <col min="83" max="83" width="12.8515625" style="12" customWidth="1"/>
    <col min="84" max="85" width="9.140625" style="12" customWidth="1"/>
    <col min="86" max="87" width="10.57421875" style="12" customWidth="1"/>
    <col min="88" max="88" width="9.140625" style="12" customWidth="1"/>
    <col min="89" max="90" width="11.8515625" style="12" customWidth="1"/>
    <col min="91" max="91" width="11.7109375" style="12" customWidth="1"/>
    <col min="92" max="92" width="11.00390625" style="12" customWidth="1"/>
    <col min="93" max="94" width="9.140625" style="12" customWidth="1"/>
    <col min="95" max="96" width="11.00390625" style="12" customWidth="1"/>
    <col min="97" max="97" width="12.57421875" style="12" customWidth="1"/>
    <col min="98" max="100" width="9.140625" style="12" customWidth="1"/>
    <col min="101" max="101" width="11.140625" style="12" customWidth="1"/>
    <col min="102" max="106" width="9.140625" style="12" customWidth="1"/>
    <col min="107" max="107" width="13.7109375" style="12" customWidth="1"/>
    <col min="108" max="108" width="9.140625" style="12" customWidth="1"/>
    <col min="109" max="109" width="12.28125" style="12" customWidth="1"/>
    <col min="110" max="110" width="12.7109375" style="12" customWidth="1"/>
    <col min="111" max="111" width="9.140625" style="12" customWidth="1"/>
    <col min="112" max="112" width="11.00390625" style="12" customWidth="1"/>
    <col min="113" max="113" width="10.140625" style="12" customWidth="1"/>
    <col min="114" max="114" width="11.7109375" style="12" customWidth="1"/>
    <col min="115" max="115" width="10.8515625" style="12" customWidth="1"/>
    <col min="116" max="117" width="9.140625" style="12" customWidth="1"/>
    <col min="118" max="118" width="10.7109375" style="12" customWidth="1"/>
    <col min="119" max="16384" width="9.140625" style="12" customWidth="1"/>
  </cols>
  <sheetData>
    <row r="1" spans="1:8" s="8" customFormat="1" ht="15.75">
      <c r="A1" s="5" t="s">
        <v>201</v>
      </c>
      <c r="B1" s="5"/>
      <c r="C1" s="4"/>
      <c r="D1" s="96"/>
      <c r="E1" s="7"/>
      <c r="F1" s="6"/>
      <c r="G1" s="83"/>
      <c r="H1" s="90"/>
    </row>
    <row r="2" spans="1:8" s="8" customFormat="1" ht="15.75">
      <c r="A2" s="5" t="s">
        <v>178</v>
      </c>
      <c r="B2" s="5"/>
      <c r="C2" s="4"/>
      <c r="D2" s="96"/>
      <c r="E2" s="7"/>
      <c r="F2" s="6"/>
      <c r="G2" s="83"/>
      <c r="H2" s="90"/>
    </row>
    <row r="3" spans="1:8" s="8" customFormat="1" ht="15.75">
      <c r="A3" s="5" t="s">
        <v>0</v>
      </c>
      <c r="B3" s="5"/>
      <c r="C3" s="4"/>
      <c r="D3" s="96"/>
      <c r="E3" s="7"/>
      <c r="F3" s="6"/>
      <c r="G3" s="83"/>
      <c r="H3" s="90"/>
    </row>
    <row r="4" spans="1:8" s="8" customFormat="1" ht="15.75">
      <c r="A4" s="9" t="s">
        <v>1</v>
      </c>
      <c r="B4" s="9"/>
      <c r="C4" s="4"/>
      <c r="D4" s="96"/>
      <c r="E4" s="10"/>
      <c r="F4" s="6"/>
      <c r="G4" s="83"/>
      <c r="H4" s="90"/>
    </row>
    <row r="5" spans="1:8" s="8" customFormat="1" ht="15.75">
      <c r="A5" s="5" t="s">
        <v>2</v>
      </c>
      <c r="B5" s="9"/>
      <c r="C5" s="4"/>
      <c r="D5" s="96"/>
      <c r="E5" s="10"/>
      <c r="F5" s="6"/>
      <c r="G5" s="83"/>
      <c r="H5" s="90"/>
    </row>
    <row r="6" spans="1:254" ht="15.75" customHeight="1">
      <c r="A6" s="5" t="s">
        <v>3</v>
      </c>
      <c r="B6" s="5"/>
      <c r="C6" s="4"/>
      <c r="E6" s="7"/>
      <c r="F6" s="6"/>
      <c r="G6" s="83"/>
      <c r="H6" s="9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ht="15.75" customHeight="1">
      <c r="A7" s="5" t="s">
        <v>4</v>
      </c>
      <c r="B7" s="5"/>
      <c r="C7" s="4"/>
      <c r="E7" s="7"/>
      <c r="F7" s="6"/>
      <c r="G7" s="83"/>
      <c r="H7" s="9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ht="15.75" customHeight="1">
      <c r="A8" s="5" t="s">
        <v>5</v>
      </c>
      <c r="B8" s="5"/>
      <c r="C8" s="4"/>
      <c r="E8" s="7"/>
      <c r="F8" s="6"/>
      <c r="G8" s="83"/>
      <c r="H8" s="9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76" ht="18.75">
      <c r="A9" s="3" t="s">
        <v>6</v>
      </c>
      <c r="B9" s="3" t="s">
        <v>7</v>
      </c>
      <c r="C9" s="4" t="s">
        <v>8</v>
      </c>
      <c r="D9" s="96" t="s">
        <v>9</v>
      </c>
      <c r="E9" s="14" t="s">
        <v>138</v>
      </c>
      <c r="F9" s="13" t="s">
        <v>10</v>
      </c>
      <c r="G9" s="84" t="s">
        <v>11</v>
      </c>
      <c r="H9" s="81" t="s">
        <v>12</v>
      </c>
      <c r="I9" s="48"/>
      <c r="J9" s="15"/>
      <c r="K9" s="15"/>
      <c r="L9" s="16"/>
      <c r="M9" s="16"/>
      <c r="N9" s="16"/>
      <c r="O9" s="17"/>
      <c r="P9" s="17"/>
      <c r="Q9" s="18"/>
      <c r="R9" s="15"/>
      <c r="S9" s="15"/>
      <c r="T9" s="15"/>
      <c r="U9" s="15"/>
      <c r="V9" s="15"/>
      <c r="W9" s="15"/>
      <c r="X9" s="15"/>
      <c r="Y9" s="15"/>
      <c r="Z9" s="15"/>
      <c r="AB9" s="15"/>
      <c r="AD9" s="15"/>
      <c r="AE9" s="15"/>
      <c r="AF9" s="15"/>
      <c r="AG9" s="15"/>
      <c r="AI9" s="15"/>
      <c r="AJ9" s="15"/>
      <c r="AK9" s="15"/>
      <c r="AL9" s="15"/>
      <c r="AM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9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ht="15.75">
      <c r="A10" s="3" t="s">
        <v>207</v>
      </c>
      <c r="B10" s="25" t="s">
        <v>15</v>
      </c>
      <c r="C10" s="4"/>
      <c r="D10" s="97">
        <v>250</v>
      </c>
      <c r="E10" s="20" t="s">
        <v>210</v>
      </c>
      <c r="F10" s="13">
        <v>10</v>
      </c>
      <c r="G10" s="84">
        <v>1</v>
      </c>
      <c r="H10" s="91">
        <f aca="true" t="shared" si="0" ref="H10:H96">C10*D10</f>
        <v>0</v>
      </c>
      <c r="I10" s="21"/>
      <c r="J10" s="3"/>
      <c r="K10" s="16"/>
      <c r="L10" s="16"/>
      <c r="M10" s="16"/>
      <c r="N10" s="16"/>
      <c r="O10" s="17"/>
      <c r="P10" s="17"/>
      <c r="Q10" s="18"/>
      <c r="R10" s="15"/>
      <c r="S10" s="15"/>
      <c r="T10" s="15"/>
      <c r="U10" s="15"/>
      <c r="V10" s="15"/>
      <c r="W10" s="15"/>
      <c r="X10" s="15"/>
      <c r="Y10" s="15"/>
      <c r="Z10" s="15"/>
      <c r="AB10" s="15"/>
      <c r="AD10" s="15"/>
      <c r="AE10" s="15"/>
      <c r="AF10" s="15"/>
      <c r="AG10" s="15"/>
      <c r="AI10" s="15"/>
      <c r="AJ10" s="15"/>
      <c r="AK10" s="15"/>
      <c r="AL10" s="15"/>
      <c r="AM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ht="15.75">
      <c r="A11" s="3"/>
      <c r="B11" s="3" t="s">
        <v>209</v>
      </c>
      <c r="C11" s="4"/>
      <c r="D11" s="97">
        <v>250</v>
      </c>
      <c r="E11" s="20" t="s">
        <v>210</v>
      </c>
      <c r="F11" s="13">
        <v>10</v>
      </c>
      <c r="G11" s="84">
        <v>1</v>
      </c>
      <c r="H11" s="91">
        <f t="shared" si="0"/>
        <v>0</v>
      </c>
      <c r="I11" s="22"/>
      <c r="J11" s="22"/>
      <c r="K11" s="23"/>
      <c r="L11" s="24"/>
      <c r="M11" s="16"/>
      <c r="N11" s="16"/>
      <c r="O11" s="17"/>
      <c r="P11" s="17"/>
      <c r="Q11" s="18"/>
      <c r="R11" s="15"/>
      <c r="S11" s="15"/>
      <c r="T11" s="15"/>
      <c r="U11" s="15"/>
      <c r="V11" s="15"/>
      <c r="W11" s="15"/>
      <c r="X11" s="15"/>
      <c r="Y11" s="15"/>
      <c r="Z11" s="15"/>
      <c r="AB11" s="15"/>
      <c r="AD11" s="15"/>
      <c r="AE11" s="15"/>
      <c r="AF11" s="15"/>
      <c r="AG11" s="15"/>
      <c r="AI11" s="15"/>
      <c r="AJ11" s="15"/>
      <c r="AK11" s="15"/>
      <c r="AL11" s="15"/>
      <c r="AM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8" ht="15.75">
      <c r="A12" s="9"/>
      <c r="B12" s="25" t="s">
        <v>14</v>
      </c>
      <c r="C12" s="4"/>
      <c r="D12" s="97">
        <v>250</v>
      </c>
      <c r="E12" s="20" t="s">
        <v>210</v>
      </c>
      <c r="F12" s="13">
        <v>10</v>
      </c>
      <c r="G12" s="84">
        <v>1</v>
      </c>
      <c r="H12" s="91">
        <f t="shared" si="0"/>
        <v>0</v>
      </c>
      <c r="I12" s="26"/>
      <c r="J12" s="16"/>
      <c r="K12" s="16"/>
      <c r="L12" s="16"/>
      <c r="M12" s="16"/>
      <c r="N12" s="17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B12" s="15"/>
      <c r="AD12" s="15"/>
      <c r="AE12" s="15"/>
      <c r="AF12" s="15"/>
      <c r="AG12" s="15"/>
      <c r="AI12" s="15"/>
      <c r="AJ12" s="15"/>
      <c r="AK12" s="15"/>
      <c r="AL12" s="15"/>
      <c r="AM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Y12" s="15"/>
      <c r="BZ12" s="12"/>
    </row>
    <row r="13" spans="1:76" ht="15.75">
      <c r="A13" s="3"/>
      <c r="B13" s="25" t="s">
        <v>208</v>
      </c>
      <c r="C13" s="4"/>
      <c r="D13" s="97">
        <v>250</v>
      </c>
      <c r="E13" s="20" t="s">
        <v>210</v>
      </c>
      <c r="F13" s="13">
        <v>10</v>
      </c>
      <c r="G13" s="84">
        <v>1</v>
      </c>
      <c r="H13" s="91">
        <f t="shared" si="0"/>
        <v>0</v>
      </c>
      <c r="I13" s="29"/>
      <c r="J13" s="3"/>
      <c r="K13" s="16"/>
      <c r="L13" s="16"/>
      <c r="M13" s="16"/>
      <c r="N13" s="16"/>
      <c r="O13" s="17"/>
      <c r="P13" s="17"/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15"/>
      <c r="AD13" s="15"/>
      <c r="AE13" s="15"/>
      <c r="AF13" s="15"/>
      <c r="AG13" s="15"/>
      <c r="AI13" s="15"/>
      <c r="AJ13" s="15"/>
      <c r="AK13" s="15"/>
      <c r="AL13" s="15"/>
      <c r="AM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ht="15.75">
      <c r="A14" s="3"/>
      <c r="B14" s="3" t="s">
        <v>18</v>
      </c>
      <c r="C14" s="4"/>
      <c r="D14" s="97">
        <v>250</v>
      </c>
      <c r="E14" s="20" t="s">
        <v>210</v>
      </c>
      <c r="F14" s="13">
        <v>10</v>
      </c>
      <c r="G14" s="84">
        <v>1</v>
      </c>
      <c r="H14" s="91">
        <f t="shared" si="0"/>
        <v>0</v>
      </c>
      <c r="I14" s="22"/>
      <c r="J14" s="22"/>
      <c r="K14" s="23"/>
      <c r="L14" s="24"/>
      <c r="M14" s="16"/>
      <c r="N14" s="16"/>
      <c r="O14" s="17"/>
      <c r="P14" s="17"/>
      <c r="Q14" s="18"/>
      <c r="R14" s="15"/>
      <c r="S14" s="15"/>
      <c r="T14" s="15"/>
      <c r="U14" s="15"/>
      <c r="V14" s="15"/>
      <c r="W14" s="15"/>
      <c r="X14" s="15"/>
      <c r="Y14" s="15"/>
      <c r="Z14" s="15"/>
      <c r="AB14" s="15"/>
      <c r="AD14" s="15"/>
      <c r="AE14" s="15"/>
      <c r="AF14" s="15"/>
      <c r="AG14" s="15"/>
      <c r="AI14" s="15"/>
      <c r="AJ14" s="15"/>
      <c r="AK14" s="15"/>
      <c r="AL14" s="15"/>
      <c r="AM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8" ht="15.75">
      <c r="A15" s="9"/>
      <c r="B15" s="25" t="s">
        <v>13</v>
      </c>
      <c r="C15" s="4"/>
      <c r="D15" s="97">
        <v>250</v>
      </c>
      <c r="E15" s="20" t="s">
        <v>210</v>
      </c>
      <c r="F15" s="13">
        <v>10</v>
      </c>
      <c r="G15" s="84">
        <v>1</v>
      </c>
      <c r="H15" s="91">
        <f t="shared" si="0"/>
        <v>0</v>
      </c>
      <c r="I15" s="26"/>
      <c r="J15" s="16"/>
      <c r="K15" s="16"/>
      <c r="L15" s="16"/>
      <c r="M15" s="16"/>
      <c r="N15" s="17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B15" s="15"/>
      <c r="AD15" s="15"/>
      <c r="AE15" s="15"/>
      <c r="AF15" s="15"/>
      <c r="AG15" s="15"/>
      <c r="AI15" s="15"/>
      <c r="AJ15" s="15"/>
      <c r="AK15" s="15"/>
      <c r="AL15" s="15"/>
      <c r="AM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Y15" s="15"/>
      <c r="BZ15" s="12"/>
    </row>
    <row r="16" spans="1:76" ht="15.75">
      <c r="A16" s="3"/>
      <c r="B16" s="3" t="s">
        <v>16</v>
      </c>
      <c r="C16" s="4"/>
      <c r="D16" s="97">
        <v>250</v>
      </c>
      <c r="E16" s="20" t="s">
        <v>210</v>
      </c>
      <c r="F16" s="13">
        <v>10</v>
      </c>
      <c r="G16" s="84">
        <v>1</v>
      </c>
      <c r="H16" s="91">
        <f t="shared" si="0"/>
        <v>0</v>
      </c>
      <c r="I16" s="27"/>
      <c r="J16" s="28"/>
      <c r="K16" s="16"/>
      <c r="L16" s="16"/>
      <c r="M16" s="16"/>
      <c r="N16" s="16"/>
      <c r="O16" s="17"/>
      <c r="P16" s="17"/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15"/>
      <c r="AD16" s="15"/>
      <c r="AE16" s="15"/>
      <c r="AF16" s="15"/>
      <c r="AG16" s="15"/>
      <c r="AI16" s="15"/>
      <c r="AJ16" s="15"/>
      <c r="AK16" s="15"/>
      <c r="AL16" s="15"/>
      <c r="AM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ht="15.75">
      <c r="A17" s="3" t="s">
        <v>211</v>
      </c>
      <c r="B17" s="25" t="s">
        <v>212</v>
      </c>
      <c r="C17" s="4"/>
      <c r="D17" s="97">
        <v>180</v>
      </c>
      <c r="E17" s="20" t="s">
        <v>210</v>
      </c>
      <c r="F17" s="13">
        <v>10</v>
      </c>
      <c r="G17" s="84">
        <v>1</v>
      </c>
      <c r="H17" s="91">
        <f t="shared" si="0"/>
        <v>0</v>
      </c>
      <c r="I17" s="29"/>
      <c r="J17" s="3"/>
      <c r="K17" s="16"/>
      <c r="L17" s="16"/>
      <c r="M17" s="16"/>
      <c r="N17" s="16"/>
      <c r="O17" s="17"/>
      <c r="P17" s="17"/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15"/>
      <c r="AD17" s="15"/>
      <c r="AE17" s="15"/>
      <c r="AF17" s="15"/>
      <c r="AG17" s="15"/>
      <c r="AI17" s="15"/>
      <c r="AJ17" s="15"/>
      <c r="AK17" s="15"/>
      <c r="AL17" s="15"/>
      <c r="AM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ht="15.75">
      <c r="A18" s="3"/>
      <c r="B18" s="25" t="s">
        <v>20</v>
      </c>
      <c r="C18" s="4"/>
      <c r="D18" s="97">
        <v>180</v>
      </c>
      <c r="E18" s="20" t="s">
        <v>210</v>
      </c>
      <c r="F18" s="13">
        <v>10</v>
      </c>
      <c r="G18" s="84">
        <v>1</v>
      </c>
      <c r="H18" s="91">
        <f t="shared" si="0"/>
        <v>0</v>
      </c>
      <c r="I18" s="22"/>
      <c r="J18" s="22"/>
      <c r="K18" s="23"/>
      <c r="L18" s="24"/>
      <c r="M18" s="16"/>
      <c r="N18" s="16"/>
      <c r="O18" s="17"/>
      <c r="P18" s="17"/>
      <c r="Q18" s="18"/>
      <c r="R18" s="15"/>
      <c r="S18" s="15"/>
      <c r="T18" s="15"/>
      <c r="U18" s="15"/>
      <c r="V18" s="15"/>
      <c r="W18" s="15"/>
      <c r="X18" s="15"/>
      <c r="Y18" s="15"/>
      <c r="Z18" s="15"/>
      <c r="AB18" s="15"/>
      <c r="AD18" s="15"/>
      <c r="AE18" s="15"/>
      <c r="AF18" s="15"/>
      <c r="AG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ht="15.75">
      <c r="A19" s="3"/>
      <c r="B19" s="25" t="s">
        <v>220</v>
      </c>
      <c r="C19" s="4"/>
      <c r="D19" s="97">
        <v>180</v>
      </c>
      <c r="E19" s="20" t="s">
        <v>210</v>
      </c>
      <c r="F19" s="13">
        <v>10</v>
      </c>
      <c r="G19" s="84">
        <v>1</v>
      </c>
      <c r="H19" s="91">
        <f t="shared" si="0"/>
        <v>0</v>
      </c>
      <c r="I19" s="22"/>
      <c r="J19" s="22"/>
      <c r="K19" s="23"/>
      <c r="L19" s="24"/>
      <c r="M19" s="16"/>
      <c r="N19" s="16"/>
      <c r="O19" s="17"/>
      <c r="P19" s="17"/>
      <c r="Q19" s="18"/>
      <c r="R19" s="15"/>
      <c r="S19" s="15"/>
      <c r="T19" s="15"/>
      <c r="U19" s="15"/>
      <c r="V19" s="15"/>
      <c r="W19" s="15"/>
      <c r="X19" s="15"/>
      <c r="Y19" s="15"/>
      <c r="Z19" s="15"/>
      <c r="AB19" s="15"/>
      <c r="AD19" s="15"/>
      <c r="AE19" s="15"/>
      <c r="AF19" s="15"/>
      <c r="AG19" s="15"/>
      <c r="AI19" s="15"/>
      <c r="AJ19" s="15"/>
      <c r="AK19" s="15"/>
      <c r="AL19" s="15"/>
      <c r="AM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ht="15.75">
      <c r="A20" s="3"/>
      <c r="B20" s="3" t="s">
        <v>216</v>
      </c>
      <c r="C20" s="4"/>
      <c r="D20" s="97">
        <v>180</v>
      </c>
      <c r="E20" s="20" t="s">
        <v>210</v>
      </c>
      <c r="F20" s="13">
        <v>10</v>
      </c>
      <c r="G20" s="84">
        <v>1</v>
      </c>
      <c r="H20" s="91">
        <f aca="true" t="shared" si="1" ref="H20:H25">C20*D20</f>
        <v>0</v>
      </c>
      <c r="I20" s="29"/>
      <c r="J20" s="3"/>
      <c r="K20" s="16"/>
      <c r="L20" s="16"/>
      <c r="M20" s="16"/>
      <c r="N20" s="16"/>
      <c r="O20" s="17"/>
      <c r="P20" s="17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15"/>
      <c r="AD20" s="15"/>
      <c r="AE20" s="15"/>
      <c r="AF20" s="15"/>
      <c r="AG20" s="15"/>
      <c r="AI20" s="15"/>
      <c r="AJ20" s="15"/>
      <c r="AK20" s="15"/>
      <c r="AL20" s="15"/>
      <c r="AM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ht="15.75">
      <c r="A21" s="3"/>
      <c r="B21" s="25" t="s">
        <v>217</v>
      </c>
      <c r="C21" s="4"/>
      <c r="D21" s="97">
        <v>180</v>
      </c>
      <c r="E21" s="20" t="s">
        <v>210</v>
      </c>
      <c r="F21" s="13">
        <v>10</v>
      </c>
      <c r="G21" s="84">
        <v>1</v>
      </c>
      <c r="H21" s="91">
        <f t="shared" si="1"/>
        <v>0</v>
      </c>
      <c r="I21" s="22"/>
      <c r="J21" s="22"/>
      <c r="K21" s="23"/>
      <c r="L21" s="24"/>
      <c r="M21" s="16"/>
      <c r="N21" s="16"/>
      <c r="O21" s="17"/>
      <c r="P21" s="17"/>
      <c r="Q21" s="18"/>
      <c r="R21" s="15"/>
      <c r="S21" s="15"/>
      <c r="T21" s="15"/>
      <c r="U21" s="15"/>
      <c r="V21" s="15"/>
      <c r="W21" s="15"/>
      <c r="X21" s="15"/>
      <c r="Y21" s="15"/>
      <c r="Z21" s="15"/>
      <c r="AB21" s="15"/>
      <c r="AD21" s="15"/>
      <c r="AE21" s="15"/>
      <c r="AF21" s="15"/>
      <c r="AG21" s="15"/>
      <c r="AI21" s="15"/>
      <c r="AJ21" s="15"/>
      <c r="AK21" s="15"/>
      <c r="AL21" s="15"/>
      <c r="AM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ht="15.75">
      <c r="A22" s="3"/>
      <c r="B22" s="3" t="s">
        <v>218</v>
      </c>
      <c r="C22" s="4"/>
      <c r="D22" s="97">
        <v>180</v>
      </c>
      <c r="E22" s="20" t="s">
        <v>210</v>
      </c>
      <c r="F22" s="13">
        <v>10</v>
      </c>
      <c r="G22" s="84">
        <v>1</v>
      </c>
      <c r="H22" s="91">
        <f t="shared" si="1"/>
        <v>0</v>
      </c>
      <c r="I22" s="22"/>
      <c r="J22" s="22"/>
      <c r="K22" s="23"/>
      <c r="L22" s="24"/>
      <c r="M22" s="16"/>
      <c r="N22" s="16"/>
      <c r="O22" s="17"/>
      <c r="P22" s="17"/>
      <c r="Q22" s="18"/>
      <c r="R22" s="15"/>
      <c r="S22" s="15"/>
      <c r="T22" s="15"/>
      <c r="U22" s="15"/>
      <c r="V22" s="15"/>
      <c r="W22" s="15"/>
      <c r="X22" s="15"/>
      <c r="Y22" s="15"/>
      <c r="Z22" s="15"/>
      <c r="AB22" s="15"/>
      <c r="AD22" s="15"/>
      <c r="AE22" s="15"/>
      <c r="AF22" s="15"/>
      <c r="AG22" s="15"/>
      <c r="AI22" s="15"/>
      <c r="AJ22" s="15"/>
      <c r="AK22" s="15"/>
      <c r="AL22" s="15"/>
      <c r="AM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ht="15.75">
      <c r="A23" s="3"/>
      <c r="B23" s="3" t="s">
        <v>213</v>
      </c>
      <c r="C23" s="4"/>
      <c r="D23" s="97">
        <v>180</v>
      </c>
      <c r="E23" s="20" t="s">
        <v>210</v>
      </c>
      <c r="F23" s="13">
        <v>10</v>
      </c>
      <c r="G23" s="84">
        <v>1</v>
      </c>
      <c r="H23" s="91">
        <f t="shared" si="1"/>
        <v>0</v>
      </c>
      <c r="I23" s="29"/>
      <c r="J23" s="3"/>
      <c r="K23" s="16"/>
      <c r="L23" s="16"/>
      <c r="M23" s="16"/>
      <c r="N23" s="16"/>
      <c r="O23" s="17"/>
      <c r="P23" s="17"/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15"/>
      <c r="AD23" s="15"/>
      <c r="AE23" s="15"/>
      <c r="AF23" s="15"/>
      <c r="AG23" s="15"/>
      <c r="AI23" s="15"/>
      <c r="AJ23" s="15"/>
      <c r="AK23" s="15"/>
      <c r="AL23" s="15"/>
      <c r="AM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ht="15.75">
      <c r="A24" s="3"/>
      <c r="B24" s="3" t="s">
        <v>15</v>
      </c>
      <c r="C24" s="4"/>
      <c r="D24" s="97">
        <v>180</v>
      </c>
      <c r="E24" s="20" t="s">
        <v>210</v>
      </c>
      <c r="F24" s="13">
        <v>10</v>
      </c>
      <c r="G24" s="84">
        <v>1</v>
      </c>
      <c r="H24" s="91">
        <f t="shared" si="1"/>
        <v>0</v>
      </c>
      <c r="I24" s="22"/>
      <c r="J24" s="22"/>
      <c r="K24" s="23"/>
      <c r="L24" s="24"/>
      <c r="M24" s="16"/>
      <c r="N24" s="16"/>
      <c r="O24" s="17"/>
      <c r="P24" s="17"/>
      <c r="Q24" s="18"/>
      <c r="R24" s="15"/>
      <c r="S24" s="15"/>
      <c r="T24" s="15"/>
      <c r="U24" s="15"/>
      <c r="V24" s="15"/>
      <c r="W24" s="15"/>
      <c r="X24" s="15"/>
      <c r="Y24" s="15"/>
      <c r="Z24" s="15"/>
      <c r="AB24" s="15"/>
      <c r="AD24" s="15"/>
      <c r="AE24" s="15"/>
      <c r="AF24" s="15"/>
      <c r="AG24" s="15"/>
      <c r="AI24" s="15"/>
      <c r="AJ24" s="15"/>
      <c r="AK24" s="15"/>
      <c r="AL24" s="15"/>
      <c r="AM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ht="15.75">
      <c r="A25" s="3"/>
      <c r="B25" s="25" t="s">
        <v>215</v>
      </c>
      <c r="C25" s="4"/>
      <c r="D25" s="97">
        <v>180</v>
      </c>
      <c r="E25" s="20" t="s">
        <v>210</v>
      </c>
      <c r="F25" s="13">
        <v>10</v>
      </c>
      <c r="G25" s="84">
        <v>1</v>
      </c>
      <c r="H25" s="91">
        <f t="shared" si="1"/>
        <v>0</v>
      </c>
      <c r="I25" s="22"/>
      <c r="J25" s="22"/>
      <c r="K25" s="23"/>
      <c r="L25" s="24"/>
      <c r="M25" s="16"/>
      <c r="N25" s="16"/>
      <c r="O25" s="17"/>
      <c r="P25" s="17"/>
      <c r="Q25" s="18"/>
      <c r="R25" s="15"/>
      <c r="S25" s="15"/>
      <c r="T25" s="15"/>
      <c r="U25" s="15"/>
      <c r="V25" s="15"/>
      <c r="W25" s="15"/>
      <c r="X25" s="15"/>
      <c r="Y25" s="15"/>
      <c r="Z25" s="15"/>
      <c r="AB25" s="15"/>
      <c r="AD25" s="15"/>
      <c r="AE25" s="15"/>
      <c r="AF25" s="15"/>
      <c r="AG25" s="15"/>
      <c r="AI25" s="15"/>
      <c r="AJ25" s="15"/>
      <c r="AK25" s="15"/>
      <c r="AL25" s="15"/>
      <c r="AM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ht="15.75">
      <c r="A26" s="3"/>
      <c r="B26" s="3" t="s">
        <v>19</v>
      </c>
      <c r="C26" s="4"/>
      <c r="D26" s="97">
        <v>180</v>
      </c>
      <c r="E26" s="20" t="s">
        <v>210</v>
      </c>
      <c r="F26" s="13">
        <v>10</v>
      </c>
      <c r="G26" s="84">
        <v>1</v>
      </c>
      <c r="H26" s="91">
        <f t="shared" si="0"/>
        <v>0</v>
      </c>
      <c r="I26" s="29"/>
      <c r="J26" s="3"/>
      <c r="K26" s="16"/>
      <c r="L26" s="16"/>
      <c r="M26" s="16"/>
      <c r="N26" s="16"/>
      <c r="O26" s="17"/>
      <c r="P26" s="17"/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15"/>
      <c r="AD26" s="15"/>
      <c r="AE26" s="15"/>
      <c r="AF26" s="15"/>
      <c r="AG26" s="15"/>
      <c r="AI26" s="15"/>
      <c r="AJ26" s="15"/>
      <c r="AK26" s="15"/>
      <c r="AL26" s="15"/>
      <c r="AM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ht="15.75">
      <c r="A27" s="3"/>
      <c r="B27" s="3" t="s">
        <v>17</v>
      </c>
      <c r="C27" s="4"/>
      <c r="D27" s="97">
        <v>180</v>
      </c>
      <c r="E27" s="20" t="s">
        <v>210</v>
      </c>
      <c r="F27" s="13">
        <v>10</v>
      </c>
      <c r="G27" s="84">
        <v>1</v>
      </c>
      <c r="H27" s="91">
        <f t="shared" si="0"/>
        <v>0</v>
      </c>
      <c r="I27" s="22"/>
      <c r="J27" s="22"/>
      <c r="K27" s="23"/>
      <c r="L27" s="24"/>
      <c r="M27" s="16"/>
      <c r="N27" s="16"/>
      <c r="O27" s="17"/>
      <c r="P27" s="17"/>
      <c r="Q27" s="18"/>
      <c r="R27" s="15"/>
      <c r="S27" s="15"/>
      <c r="T27" s="15"/>
      <c r="U27" s="15"/>
      <c r="V27" s="15"/>
      <c r="W27" s="15"/>
      <c r="X27" s="15"/>
      <c r="Y27" s="15"/>
      <c r="Z27" s="15"/>
      <c r="AB27" s="15"/>
      <c r="AD27" s="15"/>
      <c r="AE27" s="15"/>
      <c r="AF27" s="15"/>
      <c r="AG27" s="15"/>
      <c r="AI27" s="15"/>
      <c r="AJ27" s="15"/>
      <c r="AK27" s="15"/>
      <c r="AL27" s="15"/>
      <c r="AM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ht="15.75">
      <c r="A28" s="3"/>
      <c r="B28" s="3" t="s">
        <v>18</v>
      </c>
      <c r="C28" s="4"/>
      <c r="D28" s="97">
        <v>180</v>
      </c>
      <c r="E28" s="20" t="s">
        <v>210</v>
      </c>
      <c r="F28" s="13">
        <v>10</v>
      </c>
      <c r="G28" s="84">
        <v>1</v>
      </c>
      <c r="H28" s="91">
        <f t="shared" si="0"/>
        <v>0</v>
      </c>
      <c r="I28" s="22"/>
      <c r="J28" s="22"/>
      <c r="K28" s="23"/>
      <c r="L28" s="24"/>
      <c r="M28" s="16"/>
      <c r="N28" s="16"/>
      <c r="O28" s="17"/>
      <c r="P28" s="17"/>
      <c r="Q28" s="18"/>
      <c r="R28" s="15"/>
      <c r="S28" s="15"/>
      <c r="T28" s="15"/>
      <c r="U28" s="15"/>
      <c r="V28" s="15"/>
      <c r="W28" s="15"/>
      <c r="X28" s="15"/>
      <c r="Y28" s="15"/>
      <c r="Z28" s="15"/>
      <c r="AB28" s="15"/>
      <c r="AD28" s="15"/>
      <c r="AE28" s="15"/>
      <c r="AF28" s="15"/>
      <c r="AG28" s="15"/>
      <c r="AI28" s="15"/>
      <c r="AJ28" s="15"/>
      <c r="AK28" s="15"/>
      <c r="AL28" s="15"/>
      <c r="AM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8" ht="16.5" thickBot="1">
      <c r="A29" s="3"/>
      <c r="B29" s="3" t="s">
        <v>214</v>
      </c>
      <c r="C29" s="4"/>
      <c r="D29" s="97">
        <v>180</v>
      </c>
      <c r="E29" s="20" t="s">
        <v>210</v>
      </c>
      <c r="F29" s="13">
        <v>10</v>
      </c>
      <c r="G29" s="84">
        <v>1</v>
      </c>
      <c r="H29" s="91">
        <f t="shared" si="0"/>
        <v>0</v>
      </c>
      <c r="I29" s="32"/>
      <c r="J29" s="33"/>
      <c r="K29" s="16"/>
      <c r="L29" s="24"/>
      <c r="M29" s="16"/>
      <c r="N29" s="17"/>
      <c r="O29" s="17"/>
      <c r="P29" s="18"/>
      <c r="Q29" s="15"/>
      <c r="R29" s="15"/>
      <c r="S29" s="15"/>
      <c r="T29" s="15"/>
      <c r="U29" s="15"/>
      <c r="V29" s="15"/>
      <c r="W29" s="15"/>
      <c r="X29" s="15"/>
      <c r="Y29" s="15"/>
      <c r="Z29" s="15"/>
      <c r="AB29" s="15"/>
      <c r="AD29" s="15"/>
      <c r="AE29" s="15"/>
      <c r="AF29" s="15"/>
      <c r="AG29" s="15"/>
      <c r="AI29" s="15"/>
      <c r="AJ29" s="15"/>
      <c r="AK29" s="15"/>
      <c r="AL29" s="15"/>
      <c r="AM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Y29" s="15"/>
      <c r="BZ29" s="12"/>
    </row>
    <row r="30" spans="1:78" ht="15.75">
      <c r="A30" s="3"/>
      <c r="B30" s="25" t="s">
        <v>219</v>
      </c>
      <c r="C30" s="4"/>
      <c r="D30" s="97">
        <v>180</v>
      </c>
      <c r="E30" s="20" t="s">
        <v>210</v>
      </c>
      <c r="F30" s="13">
        <v>10</v>
      </c>
      <c r="G30" s="84">
        <v>1</v>
      </c>
      <c r="H30" s="91">
        <f t="shared" si="0"/>
        <v>0</v>
      </c>
      <c r="I30" s="34"/>
      <c r="J30" s="33"/>
      <c r="K30" s="16"/>
      <c r="L30" s="24"/>
      <c r="M30" s="16"/>
      <c r="N30" s="17"/>
      <c r="O30" s="17"/>
      <c r="P30" s="18"/>
      <c r="Q30" s="15"/>
      <c r="R30" s="15"/>
      <c r="S30" s="15"/>
      <c r="T30" s="15"/>
      <c r="U30" s="15"/>
      <c r="V30" s="15"/>
      <c r="W30" s="15"/>
      <c r="X30" s="15"/>
      <c r="Y30" s="15"/>
      <c r="Z30" s="15"/>
      <c r="AB30" s="15"/>
      <c r="AD30" s="15"/>
      <c r="AE30" s="15"/>
      <c r="AF30" s="15"/>
      <c r="AG30" s="15"/>
      <c r="AI30" s="15"/>
      <c r="AJ30" s="15"/>
      <c r="AK30" s="15"/>
      <c r="AL30" s="15"/>
      <c r="AM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Y30" s="15"/>
      <c r="BZ30" s="12"/>
    </row>
    <row r="31" spans="1:78" ht="15.75">
      <c r="A31" s="3"/>
      <c r="B31" s="25" t="s">
        <v>16</v>
      </c>
      <c r="C31" s="4"/>
      <c r="D31" s="97">
        <v>180</v>
      </c>
      <c r="E31" s="20" t="s">
        <v>210</v>
      </c>
      <c r="F31" s="13">
        <v>10</v>
      </c>
      <c r="G31" s="84">
        <v>1</v>
      </c>
      <c r="H31" s="91">
        <f t="shared" si="0"/>
        <v>0</v>
      </c>
      <c r="I31" s="21"/>
      <c r="J31" s="33"/>
      <c r="K31" s="16"/>
      <c r="L31" s="24"/>
      <c r="M31" s="16"/>
      <c r="N31" s="17"/>
      <c r="O31" s="17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15"/>
      <c r="AD31" s="15"/>
      <c r="AE31" s="15"/>
      <c r="AF31" s="15"/>
      <c r="AG31" s="15"/>
      <c r="AI31" s="15"/>
      <c r="AJ31" s="15"/>
      <c r="AK31" s="15"/>
      <c r="AL31" s="15"/>
      <c r="AM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Y31" s="15"/>
      <c r="BZ31" s="12"/>
    </row>
    <row r="32" spans="1:78" ht="15.75">
      <c r="A32" s="3" t="s">
        <v>202</v>
      </c>
      <c r="B32" s="25" t="s">
        <v>35</v>
      </c>
      <c r="C32" s="4"/>
      <c r="D32" s="98">
        <v>135</v>
      </c>
      <c r="E32" s="20" t="s">
        <v>139</v>
      </c>
      <c r="F32" s="13">
        <v>10</v>
      </c>
      <c r="G32" s="84">
        <v>1</v>
      </c>
      <c r="H32" s="91">
        <f t="shared" si="0"/>
        <v>0</v>
      </c>
      <c r="I32" s="34"/>
      <c r="J32" s="33"/>
      <c r="K32" s="16"/>
      <c r="L32" s="24"/>
      <c r="M32" s="16"/>
      <c r="N32" s="17"/>
      <c r="O32" s="17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15"/>
      <c r="AD32" s="15"/>
      <c r="AE32" s="15"/>
      <c r="AF32" s="15"/>
      <c r="AG32" s="15"/>
      <c r="AI32" s="15"/>
      <c r="AJ32" s="15"/>
      <c r="AK32" s="15"/>
      <c r="AL32" s="15"/>
      <c r="AM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Y32" s="15"/>
      <c r="BZ32" s="12"/>
    </row>
    <row r="33" spans="1:78" ht="15.75">
      <c r="A33" s="3"/>
      <c r="B33" s="4" t="s">
        <v>26</v>
      </c>
      <c r="C33" s="4"/>
      <c r="D33" s="98">
        <v>135</v>
      </c>
      <c r="E33" s="20" t="s">
        <v>139</v>
      </c>
      <c r="F33" s="13">
        <v>10</v>
      </c>
      <c r="G33" s="84">
        <v>1</v>
      </c>
      <c r="H33" s="91">
        <f t="shared" si="0"/>
        <v>0</v>
      </c>
      <c r="I33" s="21"/>
      <c r="J33" s="33"/>
      <c r="K33" s="16"/>
      <c r="L33" s="24"/>
      <c r="M33" s="16"/>
      <c r="N33" s="17"/>
      <c r="O33" s="17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15"/>
      <c r="AD33" s="15"/>
      <c r="AE33" s="15"/>
      <c r="AF33" s="15"/>
      <c r="AG33" s="15"/>
      <c r="AI33" s="15"/>
      <c r="AJ33" s="15"/>
      <c r="AK33" s="15"/>
      <c r="AL33" s="15"/>
      <c r="AM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Y33" s="15"/>
      <c r="BZ33" s="12"/>
    </row>
    <row r="34" spans="1:78" ht="15.75">
      <c r="A34" s="3"/>
      <c r="B34" s="3" t="s">
        <v>33</v>
      </c>
      <c r="C34" s="4"/>
      <c r="D34" s="98">
        <v>135</v>
      </c>
      <c r="E34" s="20" t="s">
        <v>139</v>
      </c>
      <c r="F34" s="13">
        <v>10</v>
      </c>
      <c r="G34" s="84">
        <v>1</v>
      </c>
      <c r="H34" s="91">
        <f t="shared" si="0"/>
        <v>0</v>
      </c>
      <c r="I34" s="21"/>
      <c r="J34" s="33"/>
      <c r="K34" s="16"/>
      <c r="L34" s="24"/>
      <c r="M34" s="16"/>
      <c r="N34" s="17"/>
      <c r="O34" s="17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15"/>
      <c r="AD34" s="15"/>
      <c r="AE34" s="15"/>
      <c r="AF34" s="15"/>
      <c r="AG34" s="15"/>
      <c r="AI34" s="15"/>
      <c r="AJ34" s="15"/>
      <c r="AK34" s="15"/>
      <c r="AL34" s="15"/>
      <c r="AM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Y34" s="15"/>
      <c r="BZ34" s="12"/>
    </row>
    <row r="35" spans="1:78" ht="15.75">
      <c r="A35" s="3"/>
      <c r="B35" s="25" t="s">
        <v>21</v>
      </c>
      <c r="C35" s="4"/>
      <c r="D35" s="98">
        <v>135</v>
      </c>
      <c r="E35" s="20" t="s">
        <v>139</v>
      </c>
      <c r="F35" s="13">
        <v>10</v>
      </c>
      <c r="G35" s="84">
        <v>1</v>
      </c>
      <c r="H35" s="91">
        <f t="shared" si="0"/>
        <v>0</v>
      </c>
      <c r="I35" s="21"/>
      <c r="J35" s="33"/>
      <c r="K35" s="16"/>
      <c r="L35" s="24"/>
      <c r="M35" s="16"/>
      <c r="N35" s="17"/>
      <c r="O35" s="17"/>
      <c r="P35" s="18"/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15"/>
      <c r="AD35" s="15"/>
      <c r="AE35" s="15"/>
      <c r="AF35" s="15"/>
      <c r="AG35" s="15"/>
      <c r="AI35" s="15"/>
      <c r="AJ35" s="15"/>
      <c r="AK35" s="15"/>
      <c r="AL35" s="15"/>
      <c r="AM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Y35" s="15"/>
      <c r="BZ35" s="12"/>
    </row>
    <row r="36" spans="1:78" ht="15.75">
      <c r="A36" s="3"/>
      <c r="B36" s="3" t="s">
        <v>36</v>
      </c>
      <c r="C36" s="4"/>
      <c r="D36" s="98">
        <v>135</v>
      </c>
      <c r="E36" s="20" t="s">
        <v>139</v>
      </c>
      <c r="F36" s="13">
        <v>10</v>
      </c>
      <c r="G36" s="84">
        <v>1</v>
      </c>
      <c r="H36" s="91">
        <f t="shared" si="0"/>
        <v>0</v>
      </c>
      <c r="I36" s="21"/>
      <c r="J36" s="33"/>
      <c r="K36" s="16"/>
      <c r="L36" s="24"/>
      <c r="M36" s="16"/>
      <c r="N36" s="17"/>
      <c r="O36" s="17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15"/>
      <c r="AD36" s="15"/>
      <c r="AE36" s="15"/>
      <c r="AF36" s="15"/>
      <c r="AG36" s="15"/>
      <c r="AI36" s="15"/>
      <c r="AJ36" s="15"/>
      <c r="AK36" s="15"/>
      <c r="AL36" s="15"/>
      <c r="AM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Y36" s="15"/>
      <c r="BZ36" s="12"/>
    </row>
    <row r="37" spans="1:78" ht="15.75">
      <c r="A37" s="3"/>
      <c r="B37" s="4" t="s">
        <v>184</v>
      </c>
      <c r="C37" s="4"/>
      <c r="D37" s="98">
        <v>135</v>
      </c>
      <c r="E37" s="20" t="s">
        <v>139</v>
      </c>
      <c r="F37" s="13">
        <v>10</v>
      </c>
      <c r="G37" s="84">
        <v>1</v>
      </c>
      <c r="H37" s="91">
        <f t="shared" si="0"/>
        <v>0</v>
      </c>
      <c r="I37" s="21"/>
      <c r="J37" s="33"/>
      <c r="K37" s="16"/>
      <c r="L37" s="24"/>
      <c r="M37" s="16"/>
      <c r="N37" s="17"/>
      <c r="O37" s="17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15"/>
      <c r="AD37" s="15"/>
      <c r="AE37" s="15"/>
      <c r="AF37" s="15"/>
      <c r="AG37" s="15"/>
      <c r="AI37" s="15"/>
      <c r="AJ37" s="15"/>
      <c r="AK37" s="15"/>
      <c r="AL37" s="15"/>
      <c r="AM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Y37" s="15"/>
      <c r="BZ37" s="12"/>
    </row>
    <row r="38" spans="1:78" ht="15.75">
      <c r="A38" s="3"/>
      <c r="B38" s="25" t="s">
        <v>222</v>
      </c>
      <c r="C38" s="4"/>
      <c r="D38" s="98">
        <v>135</v>
      </c>
      <c r="E38" s="20" t="s">
        <v>139</v>
      </c>
      <c r="F38" s="13">
        <v>10</v>
      </c>
      <c r="G38" s="84">
        <v>1</v>
      </c>
      <c r="H38" s="91">
        <f t="shared" si="0"/>
        <v>0</v>
      </c>
      <c r="I38" s="21"/>
      <c r="J38" s="33"/>
      <c r="K38" s="16"/>
      <c r="L38" s="24"/>
      <c r="M38" s="16"/>
      <c r="N38" s="17"/>
      <c r="O38" s="17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15"/>
      <c r="AD38" s="15"/>
      <c r="AE38" s="15"/>
      <c r="AF38" s="15"/>
      <c r="AG38" s="15"/>
      <c r="AI38" s="15"/>
      <c r="AJ38" s="15"/>
      <c r="AK38" s="15"/>
      <c r="AL38" s="15"/>
      <c r="AM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Y38" s="15"/>
      <c r="BZ38" s="12"/>
    </row>
    <row r="39" spans="1:78" ht="15.75">
      <c r="A39" s="3"/>
      <c r="B39" s="4" t="s">
        <v>237</v>
      </c>
      <c r="C39" s="4"/>
      <c r="D39" s="98">
        <v>135</v>
      </c>
      <c r="E39" s="20" t="s">
        <v>139</v>
      </c>
      <c r="F39" s="13">
        <v>10</v>
      </c>
      <c r="G39" s="84">
        <v>1</v>
      </c>
      <c r="H39" s="91">
        <f t="shared" si="0"/>
        <v>0</v>
      </c>
      <c r="I39" s="21"/>
      <c r="J39" s="33"/>
      <c r="K39" s="16"/>
      <c r="L39" s="24"/>
      <c r="M39" s="16"/>
      <c r="N39" s="17"/>
      <c r="O39" s="17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15"/>
      <c r="AD39" s="15"/>
      <c r="AE39" s="15"/>
      <c r="AF39" s="15"/>
      <c r="AG39" s="15"/>
      <c r="AI39" s="15"/>
      <c r="AJ39" s="15"/>
      <c r="AK39" s="15"/>
      <c r="AL39" s="15"/>
      <c r="AM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Y39" s="15"/>
      <c r="BZ39" s="12"/>
    </row>
    <row r="40" spans="1:78" ht="15.75">
      <c r="A40" s="9"/>
      <c r="B40" s="25" t="s">
        <v>231</v>
      </c>
      <c r="C40" s="4"/>
      <c r="D40" s="98">
        <v>135</v>
      </c>
      <c r="E40" s="20" t="s">
        <v>139</v>
      </c>
      <c r="F40" s="13">
        <v>10</v>
      </c>
      <c r="G40" s="84">
        <v>1</v>
      </c>
      <c r="H40" s="91">
        <f t="shared" si="0"/>
        <v>0</v>
      </c>
      <c r="I40" s="21"/>
      <c r="J40" s="33"/>
      <c r="K40" s="16"/>
      <c r="L40" s="24"/>
      <c r="M40" s="16"/>
      <c r="N40" s="17"/>
      <c r="O40" s="17"/>
      <c r="P40" s="18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15"/>
      <c r="AD40" s="15"/>
      <c r="AE40" s="15"/>
      <c r="AF40" s="15"/>
      <c r="AG40" s="15"/>
      <c r="AI40" s="15"/>
      <c r="AJ40" s="15"/>
      <c r="AK40" s="15"/>
      <c r="AL40" s="15"/>
      <c r="AM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Y40" s="15"/>
      <c r="BZ40" s="12"/>
    </row>
    <row r="41" spans="1:78" ht="15.75">
      <c r="A41" s="3"/>
      <c r="B41" s="25" t="s">
        <v>32</v>
      </c>
      <c r="C41" s="4"/>
      <c r="D41" s="98">
        <v>135</v>
      </c>
      <c r="E41" s="20" t="s">
        <v>139</v>
      </c>
      <c r="F41" s="13">
        <v>10</v>
      </c>
      <c r="G41" s="84">
        <v>1</v>
      </c>
      <c r="H41" s="91">
        <f t="shared" si="0"/>
        <v>0</v>
      </c>
      <c r="I41" s="21"/>
      <c r="J41" s="33"/>
      <c r="K41" s="16"/>
      <c r="L41" s="24"/>
      <c r="M41" s="16"/>
      <c r="N41" s="17"/>
      <c r="O41" s="17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15"/>
      <c r="AD41" s="15"/>
      <c r="AE41" s="15"/>
      <c r="AF41" s="15"/>
      <c r="AG41" s="15"/>
      <c r="AI41" s="15"/>
      <c r="AJ41" s="15"/>
      <c r="AK41" s="15"/>
      <c r="AL41" s="15"/>
      <c r="AM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Y41" s="15"/>
      <c r="BZ41" s="12"/>
    </row>
    <row r="42" spans="1:78" ht="15.75">
      <c r="A42" s="3"/>
      <c r="B42" s="4" t="s">
        <v>27</v>
      </c>
      <c r="C42" s="4"/>
      <c r="D42" s="98">
        <v>135</v>
      </c>
      <c r="E42" s="20" t="s">
        <v>139</v>
      </c>
      <c r="F42" s="13">
        <v>10</v>
      </c>
      <c r="G42" s="84">
        <v>1</v>
      </c>
      <c r="H42" s="91">
        <f t="shared" si="0"/>
        <v>0</v>
      </c>
      <c r="I42" s="36"/>
      <c r="J42" s="37"/>
      <c r="K42" s="37"/>
      <c r="L42" s="16"/>
      <c r="M42" s="16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B42" s="15"/>
      <c r="AD42" s="15"/>
      <c r="AE42" s="15"/>
      <c r="AF42" s="15"/>
      <c r="AG42" s="15"/>
      <c r="AI42" s="15"/>
      <c r="AJ42" s="15"/>
      <c r="AK42" s="15"/>
      <c r="AL42" s="15"/>
      <c r="AM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Y42" s="15"/>
      <c r="BZ42" s="12"/>
    </row>
    <row r="43" spans="1:78" ht="15.75">
      <c r="A43" s="3"/>
      <c r="B43" s="25" t="s">
        <v>225</v>
      </c>
      <c r="C43" s="4"/>
      <c r="D43" s="98">
        <v>135</v>
      </c>
      <c r="E43" s="20" t="s">
        <v>139</v>
      </c>
      <c r="F43" s="13">
        <v>10</v>
      </c>
      <c r="G43" s="84">
        <v>1</v>
      </c>
      <c r="H43" s="91">
        <f t="shared" si="0"/>
        <v>0</v>
      </c>
      <c r="I43" s="26"/>
      <c r="J43" s="16"/>
      <c r="K43" s="16"/>
      <c r="L43" s="16"/>
      <c r="M43" s="16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B43" s="15"/>
      <c r="AD43" s="15"/>
      <c r="AE43" s="15"/>
      <c r="AF43" s="15"/>
      <c r="AG43" s="15"/>
      <c r="AI43" s="15"/>
      <c r="AJ43" s="15"/>
      <c r="AK43" s="15"/>
      <c r="AL43" s="15"/>
      <c r="AM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Y43" s="15"/>
      <c r="BZ43" s="12"/>
    </row>
    <row r="44" spans="1:78" ht="15.75">
      <c r="A44" s="3"/>
      <c r="B44" s="25" t="s">
        <v>234</v>
      </c>
      <c r="C44" s="4"/>
      <c r="D44" s="98">
        <v>135</v>
      </c>
      <c r="E44" s="20" t="s">
        <v>139</v>
      </c>
      <c r="F44" s="13">
        <v>10</v>
      </c>
      <c r="G44" s="84">
        <v>1</v>
      </c>
      <c r="H44" s="91">
        <f t="shared" si="0"/>
        <v>0</v>
      </c>
      <c r="I44" s="26"/>
      <c r="J44" s="16"/>
      <c r="K44" s="16"/>
      <c r="L44" s="16"/>
      <c r="M44" s="16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B44" s="15"/>
      <c r="AD44" s="15"/>
      <c r="AE44" s="15"/>
      <c r="AF44" s="15"/>
      <c r="AG44" s="15"/>
      <c r="AI44" s="15"/>
      <c r="AJ44" s="15"/>
      <c r="AK44" s="15"/>
      <c r="AL44" s="15"/>
      <c r="AM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Y44" s="15"/>
      <c r="BZ44" s="12"/>
    </row>
    <row r="45" spans="1:78" ht="15.75">
      <c r="A45" s="3"/>
      <c r="B45" s="25" t="s">
        <v>38</v>
      </c>
      <c r="C45" s="4"/>
      <c r="D45" s="98">
        <v>135</v>
      </c>
      <c r="E45" s="20" t="s">
        <v>139</v>
      </c>
      <c r="F45" s="13">
        <v>10</v>
      </c>
      <c r="G45" s="84">
        <v>1</v>
      </c>
      <c r="H45" s="91">
        <f t="shared" si="0"/>
        <v>0</v>
      </c>
      <c r="I45" s="26"/>
      <c r="J45" s="16"/>
      <c r="K45" s="16"/>
      <c r="L45" s="16"/>
      <c r="M45" s="16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5"/>
      <c r="AD45" s="15"/>
      <c r="AE45" s="15"/>
      <c r="AF45" s="15"/>
      <c r="AG45" s="15"/>
      <c r="AI45" s="15"/>
      <c r="AJ45" s="15"/>
      <c r="AK45" s="15"/>
      <c r="AL45" s="15"/>
      <c r="AM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Y45" s="15"/>
      <c r="BZ45" s="12"/>
    </row>
    <row r="46" spans="1:78" ht="15.75">
      <c r="A46" s="9"/>
      <c r="B46" s="25" t="s">
        <v>31</v>
      </c>
      <c r="C46" s="4"/>
      <c r="D46" s="98">
        <v>135</v>
      </c>
      <c r="E46" s="20" t="s">
        <v>139</v>
      </c>
      <c r="F46" s="13">
        <v>10</v>
      </c>
      <c r="G46" s="84">
        <v>1</v>
      </c>
      <c r="H46" s="91">
        <f t="shared" si="0"/>
        <v>0</v>
      </c>
      <c r="I46" s="26"/>
      <c r="J46" s="16"/>
      <c r="K46" s="16"/>
      <c r="L46" s="16"/>
      <c r="M46" s="16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B46" s="15"/>
      <c r="AD46" s="15"/>
      <c r="AE46" s="15"/>
      <c r="AF46" s="15"/>
      <c r="AG46" s="15"/>
      <c r="AI46" s="15"/>
      <c r="AJ46" s="15"/>
      <c r="AK46" s="15"/>
      <c r="AL46" s="15"/>
      <c r="AM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Y46" s="15"/>
      <c r="BZ46" s="12"/>
    </row>
    <row r="47" spans="1:76" ht="15.75">
      <c r="A47" s="3"/>
      <c r="B47" s="25" t="s">
        <v>34</v>
      </c>
      <c r="C47" s="4"/>
      <c r="D47" s="98">
        <v>135</v>
      </c>
      <c r="E47" s="20" t="s">
        <v>139</v>
      </c>
      <c r="F47" s="13">
        <v>10</v>
      </c>
      <c r="G47" s="84">
        <v>1</v>
      </c>
      <c r="H47" s="91">
        <f t="shared" si="0"/>
        <v>0</v>
      </c>
      <c r="I47" s="27"/>
      <c r="J47" s="28"/>
      <c r="K47" s="16"/>
      <c r="L47" s="16"/>
      <c r="M47" s="16"/>
      <c r="N47" s="16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15"/>
      <c r="AD47" s="15"/>
      <c r="AE47" s="15"/>
      <c r="AF47" s="15"/>
      <c r="AG47" s="15"/>
      <c r="AI47" s="15"/>
      <c r="AJ47" s="15"/>
      <c r="AK47" s="15"/>
      <c r="AL47" s="15"/>
      <c r="AM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 ht="15.75">
      <c r="A48" s="3"/>
      <c r="B48" s="25" t="s">
        <v>236</v>
      </c>
      <c r="C48" s="4"/>
      <c r="D48" s="98">
        <v>135</v>
      </c>
      <c r="E48" s="20" t="s">
        <v>139</v>
      </c>
      <c r="F48" s="13">
        <v>10</v>
      </c>
      <c r="G48" s="84">
        <v>1</v>
      </c>
      <c r="H48" s="91">
        <f t="shared" si="0"/>
        <v>0</v>
      </c>
      <c r="I48" s="29"/>
      <c r="J48" s="3"/>
      <c r="K48" s="16"/>
      <c r="L48" s="16"/>
      <c r="M48" s="16"/>
      <c r="N48" s="16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  <c r="AB48" s="15"/>
      <c r="AD48" s="15"/>
      <c r="AE48" s="15"/>
      <c r="AF48" s="15"/>
      <c r="AG48" s="15"/>
      <c r="AI48" s="15"/>
      <c r="AJ48" s="15"/>
      <c r="AK48" s="15"/>
      <c r="AL48" s="15"/>
      <c r="AM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 ht="15.75">
      <c r="A49" s="3"/>
      <c r="B49" s="4" t="s">
        <v>24</v>
      </c>
      <c r="C49" s="4"/>
      <c r="D49" s="98">
        <v>135</v>
      </c>
      <c r="E49" s="20" t="s">
        <v>139</v>
      </c>
      <c r="F49" s="13">
        <v>10</v>
      </c>
      <c r="G49" s="84">
        <v>1</v>
      </c>
      <c r="H49" s="91">
        <f t="shared" si="0"/>
        <v>0</v>
      </c>
      <c r="I49" s="29"/>
      <c r="J49" s="3"/>
      <c r="K49" s="16"/>
      <c r="L49" s="16"/>
      <c r="M49" s="16"/>
      <c r="N49" s="16"/>
      <c r="O49" s="17"/>
      <c r="P49" s="17"/>
      <c r="Q49" s="15"/>
      <c r="R49" s="15"/>
      <c r="S49" s="15"/>
      <c r="T49" s="15"/>
      <c r="U49" s="15"/>
      <c r="V49" s="15"/>
      <c r="W49" s="15"/>
      <c r="X49" s="15"/>
      <c r="Y49" s="15"/>
      <c r="Z49" s="15"/>
      <c r="AB49" s="15"/>
      <c r="AD49" s="15"/>
      <c r="AE49" s="15"/>
      <c r="AF49" s="15"/>
      <c r="AG49" s="15"/>
      <c r="AI49" s="15"/>
      <c r="AJ49" s="15"/>
      <c r="AK49" s="15"/>
      <c r="AL49" s="15"/>
      <c r="AM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 ht="15.75">
      <c r="A50" s="3"/>
      <c r="B50" s="25" t="s">
        <v>227</v>
      </c>
      <c r="C50" s="4"/>
      <c r="D50" s="98">
        <v>135</v>
      </c>
      <c r="E50" s="20" t="s">
        <v>139</v>
      </c>
      <c r="F50" s="13">
        <v>10</v>
      </c>
      <c r="G50" s="84">
        <v>1</v>
      </c>
      <c r="H50" s="91">
        <f t="shared" si="0"/>
        <v>0</v>
      </c>
      <c r="I50" s="29"/>
      <c r="J50" s="3"/>
      <c r="K50" s="16"/>
      <c r="L50" s="16"/>
      <c r="M50" s="16"/>
      <c r="N50" s="16"/>
      <c r="O50" s="17"/>
      <c r="P50" s="17"/>
      <c r="Q50" s="15"/>
      <c r="R50" s="15"/>
      <c r="S50" s="15"/>
      <c r="T50" s="15"/>
      <c r="U50" s="15"/>
      <c r="V50" s="15"/>
      <c r="W50" s="15"/>
      <c r="X50" s="15"/>
      <c r="Y50" s="15"/>
      <c r="Z50" s="15"/>
      <c r="AB50" s="15"/>
      <c r="AD50" s="15"/>
      <c r="AE50" s="15"/>
      <c r="AF50" s="15"/>
      <c r="AG50" s="15"/>
      <c r="AI50" s="15"/>
      <c r="AJ50" s="15"/>
      <c r="AK50" s="15"/>
      <c r="AL50" s="15"/>
      <c r="AM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 ht="15.75">
      <c r="A51" s="3"/>
      <c r="B51" s="25" t="s">
        <v>22</v>
      </c>
      <c r="C51" s="4"/>
      <c r="D51" s="98">
        <v>135</v>
      </c>
      <c r="E51" s="20" t="s">
        <v>139</v>
      </c>
      <c r="F51" s="13">
        <v>10</v>
      </c>
      <c r="G51" s="84">
        <v>1</v>
      </c>
      <c r="H51" s="91">
        <f t="shared" si="0"/>
        <v>0</v>
      </c>
      <c r="I51" s="29"/>
      <c r="J51" s="3"/>
      <c r="K51" s="16"/>
      <c r="L51" s="16"/>
      <c r="M51" s="16"/>
      <c r="N51" s="16"/>
      <c r="O51" s="17"/>
      <c r="P51" s="17"/>
      <c r="Q51" s="15"/>
      <c r="R51" s="15"/>
      <c r="S51" s="15"/>
      <c r="T51" s="15"/>
      <c r="U51" s="15"/>
      <c r="V51" s="15"/>
      <c r="W51" s="15"/>
      <c r="X51" s="15"/>
      <c r="Y51" s="15"/>
      <c r="Z51" s="15"/>
      <c r="AB51" s="15"/>
      <c r="AD51" s="15"/>
      <c r="AE51" s="15"/>
      <c r="AF51" s="15"/>
      <c r="AG51" s="15"/>
      <c r="AI51" s="15"/>
      <c r="AJ51" s="15"/>
      <c r="AK51" s="15"/>
      <c r="AL51" s="15"/>
      <c r="AM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ht="15.75">
      <c r="A52" s="3"/>
      <c r="B52" s="4" t="s">
        <v>29</v>
      </c>
      <c r="C52" s="4"/>
      <c r="D52" s="98">
        <v>135</v>
      </c>
      <c r="E52" s="20" t="s">
        <v>139</v>
      </c>
      <c r="F52" s="13">
        <v>10</v>
      </c>
      <c r="G52" s="84">
        <v>1</v>
      </c>
      <c r="H52" s="91">
        <f t="shared" si="0"/>
        <v>0</v>
      </c>
      <c r="I52" s="29"/>
      <c r="J52" s="3"/>
      <c r="K52" s="16"/>
      <c r="L52" s="16"/>
      <c r="M52" s="16"/>
      <c r="N52" s="16"/>
      <c r="O52" s="17"/>
      <c r="P52" s="17"/>
      <c r="Q52" s="15"/>
      <c r="R52" s="15"/>
      <c r="S52" s="15"/>
      <c r="T52" s="15"/>
      <c r="U52" s="15"/>
      <c r="V52" s="15"/>
      <c r="W52" s="15"/>
      <c r="X52" s="15"/>
      <c r="Y52" s="15"/>
      <c r="Z52" s="15"/>
      <c r="AB52" s="15"/>
      <c r="AD52" s="15"/>
      <c r="AE52" s="15"/>
      <c r="AF52" s="15"/>
      <c r="AG52" s="15"/>
      <c r="AI52" s="15"/>
      <c r="AJ52" s="15"/>
      <c r="AK52" s="15"/>
      <c r="AL52" s="15"/>
      <c r="AM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 ht="15.75">
      <c r="A53" s="30"/>
      <c r="B53" s="39" t="s">
        <v>221</v>
      </c>
      <c r="C53" s="79"/>
      <c r="D53" s="98">
        <v>135</v>
      </c>
      <c r="E53" s="20" t="s">
        <v>139</v>
      </c>
      <c r="F53" s="13">
        <v>10</v>
      </c>
      <c r="G53" s="84">
        <v>1</v>
      </c>
      <c r="H53" s="91">
        <f t="shared" si="0"/>
        <v>0</v>
      </c>
      <c r="I53" s="29"/>
      <c r="J53" s="3"/>
      <c r="K53" s="16"/>
      <c r="L53" s="16"/>
      <c r="M53" s="16"/>
      <c r="N53" s="16"/>
      <c r="O53" s="17"/>
      <c r="P53" s="17"/>
      <c r="Q53" s="15"/>
      <c r="R53" s="15"/>
      <c r="S53" s="15"/>
      <c r="T53" s="15"/>
      <c r="U53" s="15"/>
      <c r="V53" s="15"/>
      <c r="W53" s="15"/>
      <c r="X53" s="15"/>
      <c r="Y53" s="15"/>
      <c r="Z53" s="15"/>
      <c r="AB53" s="15"/>
      <c r="AD53" s="15"/>
      <c r="AE53" s="15"/>
      <c r="AF53" s="15"/>
      <c r="AG53" s="15"/>
      <c r="AI53" s="15"/>
      <c r="AJ53" s="15"/>
      <c r="AK53" s="15"/>
      <c r="AL53" s="15"/>
      <c r="AM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 ht="15.75">
      <c r="A54" s="78"/>
      <c r="B54" s="80" t="s">
        <v>240</v>
      </c>
      <c r="C54" s="80"/>
      <c r="D54" s="98">
        <v>135</v>
      </c>
      <c r="E54" s="20" t="s">
        <v>139</v>
      </c>
      <c r="F54" s="13">
        <v>10</v>
      </c>
      <c r="G54" s="84">
        <v>1</v>
      </c>
      <c r="H54" s="91">
        <f t="shared" si="0"/>
        <v>0</v>
      </c>
      <c r="I54" s="29"/>
      <c r="J54" s="3"/>
      <c r="K54" s="16"/>
      <c r="L54" s="16"/>
      <c r="M54" s="16"/>
      <c r="N54" s="16"/>
      <c r="O54" s="17"/>
      <c r="P54" s="17"/>
      <c r="Q54" s="15"/>
      <c r="R54" s="15"/>
      <c r="S54" s="15"/>
      <c r="T54" s="15"/>
      <c r="U54" s="15"/>
      <c r="V54" s="15"/>
      <c r="W54" s="15"/>
      <c r="X54" s="15"/>
      <c r="Y54" s="15"/>
      <c r="Z54" s="15"/>
      <c r="AB54" s="15"/>
      <c r="AD54" s="15"/>
      <c r="AE54" s="15"/>
      <c r="AF54" s="15"/>
      <c r="AG54" s="15"/>
      <c r="AI54" s="15"/>
      <c r="AJ54" s="15"/>
      <c r="AK54" s="15"/>
      <c r="AL54" s="15"/>
      <c r="AM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 ht="15.75">
      <c r="A55" s="78"/>
      <c r="B55" s="80" t="s">
        <v>28</v>
      </c>
      <c r="C55" s="80"/>
      <c r="D55" s="98">
        <v>135</v>
      </c>
      <c r="E55" s="20" t="s">
        <v>139</v>
      </c>
      <c r="F55" s="13">
        <v>10</v>
      </c>
      <c r="G55" s="84">
        <v>1</v>
      </c>
      <c r="H55" s="91">
        <f t="shared" si="0"/>
        <v>0</v>
      </c>
      <c r="I55" s="29"/>
      <c r="J55" s="3"/>
      <c r="K55" s="16"/>
      <c r="L55" s="16"/>
      <c r="M55" s="16"/>
      <c r="N55" s="16"/>
      <c r="O55" s="17"/>
      <c r="P55" s="17"/>
      <c r="Q55" s="15"/>
      <c r="R55" s="15"/>
      <c r="S55" s="15"/>
      <c r="T55" s="15"/>
      <c r="U55" s="15"/>
      <c r="V55" s="15"/>
      <c r="W55" s="15"/>
      <c r="X55" s="15"/>
      <c r="Y55" s="15"/>
      <c r="Z55" s="15"/>
      <c r="AB55" s="15"/>
      <c r="AD55" s="15"/>
      <c r="AE55" s="15"/>
      <c r="AF55" s="15"/>
      <c r="AG55" s="15"/>
      <c r="AI55" s="15"/>
      <c r="AJ55" s="15"/>
      <c r="AK55" s="15"/>
      <c r="AL55" s="15"/>
      <c r="AM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ht="15.75">
      <c r="A56" s="78"/>
      <c r="B56" s="82" t="s">
        <v>224</v>
      </c>
      <c r="C56" s="80"/>
      <c r="D56" s="98">
        <v>135</v>
      </c>
      <c r="E56" s="20" t="s">
        <v>139</v>
      </c>
      <c r="F56" s="13">
        <v>10</v>
      </c>
      <c r="G56" s="84">
        <v>1</v>
      </c>
      <c r="H56" s="91">
        <f t="shared" si="0"/>
        <v>0</v>
      </c>
      <c r="I56" s="29"/>
      <c r="J56" s="3"/>
      <c r="K56" s="16"/>
      <c r="L56" s="16"/>
      <c r="M56" s="16"/>
      <c r="N56" s="16"/>
      <c r="O56" s="17"/>
      <c r="P56" s="17"/>
      <c r="Q56" s="15"/>
      <c r="R56" s="15"/>
      <c r="S56" s="15"/>
      <c r="T56" s="15"/>
      <c r="U56" s="15"/>
      <c r="V56" s="15"/>
      <c r="W56" s="15"/>
      <c r="X56" s="15"/>
      <c r="Y56" s="15"/>
      <c r="Z56" s="15"/>
      <c r="AB56" s="15"/>
      <c r="AD56" s="15"/>
      <c r="AE56" s="15"/>
      <c r="AF56" s="15"/>
      <c r="AG56" s="15"/>
      <c r="AI56" s="15"/>
      <c r="AJ56" s="15"/>
      <c r="AK56" s="15"/>
      <c r="AL56" s="15"/>
      <c r="AM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ht="15.75">
      <c r="A57" s="78"/>
      <c r="B57" s="80" t="s">
        <v>235</v>
      </c>
      <c r="C57" s="80"/>
      <c r="D57" s="98">
        <v>135</v>
      </c>
      <c r="E57" s="20" t="s">
        <v>139</v>
      </c>
      <c r="F57" s="13">
        <v>10</v>
      </c>
      <c r="G57" s="84">
        <v>1</v>
      </c>
      <c r="H57" s="91">
        <f t="shared" si="0"/>
        <v>0</v>
      </c>
      <c r="I57" s="29"/>
      <c r="J57" s="3"/>
      <c r="K57" s="16"/>
      <c r="L57" s="16"/>
      <c r="M57" s="16"/>
      <c r="N57" s="16"/>
      <c r="O57" s="17"/>
      <c r="P57" s="17"/>
      <c r="Q57" s="15"/>
      <c r="R57" s="15"/>
      <c r="S57" s="15"/>
      <c r="T57" s="15"/>
      <c r="U57" s="15"/>
      <c r="V57" s="15"/>
      <c r="W57" s="15"/>
      <c r="X57" s="15"/>
      <c r="Y57" s="15"/>
      <c r="Z57" s="15"/>
      <c r="AB57" s="15"/>
      <c r="AD57" s="15"/>
      <c r="AE57" s="15"/>
      <c r="AF57" s="15"/>
      <c r="AG57" s="15"/>
      <c r="AI57" s="15"/>
      <c r="AJ57" s="15"/>
      <c r="AK57" s="15"/>
      <c r="AL57" s="15"/>
      <c r="AM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15.75">
      <c r="A58" s="78"/>
      <c r="B58" s="80" t="s">
        <v>242</v>
      </c>
      <c r="C58" s="80"/>
      <c r="D58" s="98">
        <v>135</v>
      </c>
      <c r="E58" s="20" t="s">
        <v>139</v>
      </c>
      <c r="F58" s="13">
        <v>10</v>
      </c>
      <c r="G58" s="84">
        <v>1</v>
      </c>
      <c r="H58" s="91">
        <f t="shared" si="0"/>
        <v>0</v>
      </c>
      <c r="I58" s="29"/>
      <c r="J58" s="3"/>
      <c r="K58" s="16"/>
      <c r="L58" s="16"/>
      <c r="M58" s="16"/>
      <c r="N58" s="16"/>
      <c r="O58" s="17"/>
      <c r="P58" s="17"/>
      <c r="Q58" s="15"/>
      <c r="R58" s="15"/>
      <c r="S58" s="15"/>
      <c r="T58" s="15"/>
      <c r="U58" s="15"/>
      <c r="V58" s="15"/>
      <c r="W58" s="15"/>
      <c r="X58" s="15"/>
      <c r="Y58" s="15"/>
      <c r="Z58" s="15"/>
      <c r="AB58" s="15"/>
      <c r="AD58" s="15"/>
      <c r="AE58" s="15"/>
      <c r="AF58" s="15"/>
      <c r="AG58" s="15"/>
      <c r="AI58" s="15"/>
      <c r="AJ58" s="15"/>
      <c r="AK58" s="15"/>
      <c r="AL58" s="15"/>
      <c r="AM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15.75">
      <c r="A59" s="78"/>
      <c r="B59" s="80" t="s">
        <v>238</v>
      </c>
      <c r="C59" s="80"/>
      <c r="D59" s="98">
        <v>135</v>
      </c>
      <c r="E59" s="20" t="s">
        <v>139</v>
      </c>
      <c r="F59" s="13">
        <v>10</v>
      </c>
      <c r="G59" s="84">
        <v>1</v>
      </c>
      <c r="H59" s="91">
        <f t="shared" si="0"/>
        <v>0</v>
      </c>
      <c r="I59" s="29"/>
      <c r="J59" s="3"/>
      <c r="K59" s="16"/>
      <c r="L59" s="16"/>
      <c r="M59" s="16"/>
      <c r="N59" s="16"/>
      <c r="O59" s="17"/>
      <c r="P59" s="17"/>
      <c r="Q59" s="15"/>
      <c r="R59" s="15"/>
      <c r="S59" s="15"/>
      <c r="T59" s="15"/>
      <c r="U59" s="15"/>
      <c r="V59" s="15"/>
      <c r="W59" s="15"/>
      <c r="X59" s="15"/>
      <c r="Y59" s="15"/>
      <c r="Z59" s="15"/>
      <c r="AB59" s="15"/>
      <c r="AD59" s="15"/>
      <c r="AE59" s="15"/>
      <c r="AF59" s="15"/>
      <c r="AG59" s="15"/>
      <c r="AI59" s="15"/>
      <c r="AJ59" s="15"/>
      <c r="AK59" s="15"/>
      <c r="AL59" s="15"/>
      <c r="AM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15.75">
      <c r="A60" s="78"/>
      <c r="B60" s="4" t="s">
        <v>25</v>
      </c>
      <c r="C60" s="80"/>
      <c r="D60" s="98">
        <v>135</v>
      </c>
      <c r="E60" s="20" t="s">
        <v>139</v>
      </c>
      <c r="F60" s="13">
        <v>10</v>
      </c>
      <c r="G60" s="84">
        <v>1</v>
      </c>
      <c r="H60" s="91">
        <f t="shared" si="0"/>
        <v>0</v>
      </c>
      <c r="I60" s="29"/>
      <c r="J60" s="3"/>
      <c r="K60" s="16"/>
      <c r="L60" s="16"/>
      <c r="M60" s="16"/>
      <c r="N60" s="16"/>
      <c r="O60" s="17"/>
      <c r="P60" s="17"/>
      <c r="Q60" s="15"/>
      <c r="R60" s="15"/>
      <c r="S60" s="15"/>
      <c r="T60" s="15"/>
      <c r="U60" s="15"/>
      <c r="V60" s="15"/>
      <c r="W60" s="15"/>
      <c r="X60" s="15"/>
      <c r="Y60" s="15"/>
      <c r="Z60" s="15"/>
      <c r="AB60" s="15"/>
      <c r="AD60" s="15"/>
      <c r="AE60" s="15"/>
      <c r="AF60" s="15"/>
      <c r="AG60" s="15"/>
      <c r="AI60" s="15"/>
      <c r="AJ60" s="15"/>
      <c r="AK60" s="15"/>
      <c r="AL60" s="15"/>
      <c r="AM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15.75">
      <c r="A61" s="78"/>
      <c r="B61" s="4" t="s">
        <v>239</v>
      </c>
      <c r="C61" s="113"/>
      <c r="D61" s="98">
        <v>135</v>
      </c>
      <c r="E61" s="20" t="s">
        <v>139</v>
      </c>
      <c r="F61" s="13">
        <v>10</v>
      </c>
      <c r="G61" s="84">
        <v>1</v>
      </c>
      <c r="H61" s="91">
        <f t="shared" si="0"/>
        <v>0</v>
      </c>
      <c r="I61" s="29"/>
      <c r="J61" s="3"/>
      <c r="K61" s="16"/>
      <c r="L61" s="16"/>
      <c r="M61" s="16"/>
      <c r="N61" s="16"/>
      <c r="O61" s="17"/>
      <c r="P61" s="17"/>
      <c r="Q61" s="15"/>
      <c r="R61" s="15"/>
      <c r="S61" s="15"/>
      <c r="T61" s="15"/>
      <c r="U61" s="15"/>
      <c r="V61" s="15"/>
      <c r="W61" s="15"/>
      <c r="X61" s="15"/>
      <c r="Y61" s="15"/>
      <c r="Z61" s="15"/>
      <c r="AB61" s="15"/>
      <c r="AD61" s="15"/>
      <c r="AE61" s="15"/>
      <c r="AF61" s="15"/>
      <c r="AG61" s="15"/>
      <c r="AI61" s="15"/>
      <c r="AJ61" s="15"/>
      <c r="AK61" s="15"/>
      <c r="AL61" s="15"/>
      <c r="AM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15.75">
      <c r="A62" s="78"/>
      <c r="B62" s="25" t="s">
        <v>39</v>
      </c>
      <c r="C62" s="113"/>
      <c r="D62" s="98">
        <v>135</v>
      </c>
      <c r="E62" s="20" t="s">
        <v>139</v>
      </c>
      <c r="F62" s="13">
        <v>10</v>
      </c>
      <c r="G62" s="84">
        <v>1</v>
      </c>
      <c r="H62" s="91">
        <f t="shared" si="0"/>
        <v>0</v>
      </c>
      <c r="I62" s="29"/>
      <c r="J62" s="3"/>
      <c r="K62" s="16"/>
      <c r="L62" s="16"/>
      <c r="M62" s="16"/>
      <c r="N62" s="16"/>
      <c r="O62" s="17"/>
      <c r="P62" s="17"/>
      <c r="Q62" s="15"/>
      <c r="R62" s="15"/>
      <c r="S62" s="15"/>
      <c r="T62" s="15"/>
      <c r="U62" s="15"/>
      <c r="V62" s="15"/>
      <c r="W62" s="15"/>
      <c r="X62" s="15"/>
      <c r="Y62" s="15"/>
      <c r="Z62" s="15"/>
      <c r="AB62" s="15"/>
      <c r="AD62" s="15"/>
      <c r="AE62" s="15"/>
      <c r="AF62" s="15"/>
      <c r="AG62" s="15"/>
      <c r="AI62" s="15"/>
      <c r="AJ62" s="15"/>
      <c r="AK62" s="15"/>
      <c r="AL62" s="15"/>
      <c r="AM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15.75">
      <c r="A63" s="78"/>
      <c r="B63" s="25" t="s">
        <v>230</v>
      </c>
      <c r="C63" s="113"/>
      <c r="D63" s="98">
        <v>135</v>
      </c>
      <c r="E63" s="20" t="s">
        <v>139</v>
      </c>
      <c r="F63" s="13">
        <v>10</v>
      </c>
      <c r="G63" s="84">
        <v>1</v>
      </c>
      <c r="H63" s="91">
        <f t="shared" si="0"/>
        <v>0</v>
      </c>
      <c r="I63" s="29"/>
      <c r="J63" s="3"/>
      <c r="K63" s="16"/>
      <c r="L63" s="16"/>
      <c r="M63" s="16"/>
      <c r="N63" s="16"/>
      <c r="O63" s="17"/>
      <c r="P63" s="17"/>
      <c r="Q63" s="15"/>
      <c r="R63" s="15"/>
      <c r="S63" s="15"/>
      <c r="T63" s="15"/>
      <c r="U63" s="15"/>
      <c r="V63" s="15"/>
      <c r="W63" s="15"/>
      <c r="X63" s="15"/>
      <c r="Y63" s="15"/>
      <c r="Z63" s="15"/>
      <c r="AB63" s="15"/>
      <c r="AD63" s="15"/>
      <c r="AE63" s="15"/>
      <c r="AF63" s="15"/>
      <c r="AG63" s="15"/>
      <c r="AI63" s="15"/>
      <c r="AJ63" s="15"/>
      <c r="AK63" s="15"/>
      <c r="AL63" s="15"/>
      <c r="AM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15.75">
      <c r="A64" s="78"/>
      <c r="B64" s="25" t="s">
        <v>23</v>
      </c>
      <c r="C64" s="113"/>
      <c r="D64" s="98">
        <v>135</v>
      </c>
      <c r="E64" s="20" t="s">
        <v>139</v>
      </c>
      <c r="F64" s="13">
        <v>10</v>
      </c>
      <c r="G64" s="84">
        <v>1</v>
      </c>
      <c r="H64" s="91">
        <f t="shared" si="0"/>
        <v>0</v>
      </c>
      <c r="I64" s="29"/>
      <c r="J64" s="3"/>
      <c r="K64" s="16"/>
      <c r="L64" s="16"/>
      <c r="M64" s="16"/>
      <c r="N64" s="16"/>
      <c r="O64" s="17"/>
      <c r="P64" s="17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15"/>
      <c r="AD64" s="15"/>
      <c r="AE64" s="15"/>
      <c r="AF64" s="15"/>
      <c r="AG64" s="15"/>
      <c r="AI64" s="15"/>
      <c r="AJ64" s="15"/>
      <c r="AK64" s="15"/>
      <c r="AL64" s="15"/>
      <c r="AM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15.75">
      <c r="A65" s="78"/>
      <c r="B65" s="25" t="s">
        <v>223</v>
      </c>
      <c r="C65" s="113"/>
      <c r="D65" s="98">
        <v>135</v>
      </c>
      <c r="E65" s="20" t="s">
        <v>139</v>
      </c>
      <c r="F65" s="13">
        <v>10</v>
      </c>
      <c r="G65" s="84">
        <v>1</v>
      </c>
      <c r="H65" s="91">
        <f t="shared" si="0"/>
        <v>0</v>
      </c>
      <c r="I65" s="29"/>
      <c r="J65" s="3"/>
      <c r="K65" s="16"/>
      <c r="L65" s="16"/>
      <c r="M65" s="16"/>
      <c r="N65" s="16"/>
      <c r="O65" s="17"/>
      <c r="P65" s="17"/>
      <c r="Q65" s="15"/>
      <c r="R65" s="15"/>
      <c r="S65" s="15"/>
      <c r="T65" s="15"/>
      <c r="U65" s="15"/>
      <c r="V65" s="15"/>
      <c r="W65" s="15"/>
      <c r="X65" s="15"/>
      <c r="Y65" s="15"/>
      <c r="Z65" s="15"/>
      <c r="AB65" s="15"/>
      <c r="AD65" s="15"/>
      <c r="AE65" s="15"/>
      <c r="AF65" s="15"/>
      <c r="AG65" s="15"/>
      <c r="AI65" s="15"/>
      <c r="AJ65" s="15"/>
      <c r="AK65" s="15"/>
      <c r="AL65" s="15"/>
      <c r="AM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15.75">
      <c r="A66" s="78"/>
      <c r="B66" s="25" t="s">
        <v>232</v>
      </c>
      <c r="C66" s="113"/>
      <c r="D66" s="98">
        <v>135</v>
      </c>
      <c r="E66" s="20" t="s">
        <v>139</v>
      </c>
      <c r="F66" s="13">
        <v>10</v>
      </c>
      <c r="G66" s="84">
        <v>1</v>
      </c>
      <c r="H66" s="91">
        <f t="shared" si="0"/>
        <v>0</v>
      </c>
      <c r="I66" s="29"/>
      <c r="J66" s="3"/>
      <c r="K66" s="16"/>
      <c r="L66" s="16"/>
      <c r="M66" s="16"/>
      <c r="N66" s="16"/>
      <c r="O66" s="17"/>
      <c r="P66" s="17"/>
      <c r="Q66" s="15"/>
      <c r="R66" s="15"/>
      <c r="S66" s="15"/>
      <c r="T66" s="15"/>
      <c r="U66" s="15"/>
      <c r="V66" s="15"/>
      <c r="W66" s="15"/>
      <c r="X66" s="15"/>
      <c r="Y66" s="15"/>
      <c r="Z66" s="15"/>
      <c r="AB66" s="15"/>
      <c r="AD66" s="15"/>
      <c r="AE66" s="15"/>
      <c r="AF66" s="15"/>
      <c r="AG66" s="15"/>
      <c r="AI66" s="15"/>
      <c r="AJ66" s="15"/>
      <c r="AK66" s="15"/>
      <c r="AL66" s="15"/>
      <c r="AM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ht="15.75">
      <c r="A67" s="78"/>
      <c r="B67" s="25" t="s">
        <v>229</v>
      </c>
      <c r="C67" s="113"/>
      <c r="D67" s="98">
        <v>135</v>
      </c>
      <c r="E67" s="20" t="s">
        <v>139</v>
      </c>
      <c r="F67" s="13">
        <v>10</v>
      </c>
      <c r="G67" s="84">
        <v>1</v>
      </c>
      <c r="H67" s="91">
        <f t="shared" si="0"/>
        <v>0</v>
      </c>
      <c r="I67" s="29"/>
      <c r="J67" s="3"/>
      <c r="K67" s="16"/>
      <c r="L67" s="16"/>
      <c r="M67" s="16"/>
      <c r="N67" s="16"/>
      <c r="O67" s="17"/>
      <c r="P67" s="17"/>
      <c r="Q67" s="15"/>
      <c r="R67" s="15"/>
      <c r="S67" s="15"/>
      <c r="T67" s="15"/>
      <c r="U67" s="15"/>
      <c r="V67" s="15"/>
      <c r="W67" s="15"/>
      <c r="X67" s="15"/>
      <c r="Y67" s="15"/>
      <c r="Z67" s="15"/>
      <c r="AB67" s="15"/>
      <c r="AD67" s="15"/>
      <c r="AE67" s="15"/>
      <c r="AF67" s="15"/>
      <c r="AG67" s="15"/>
      <c r="AI67" s="15"/>
      <c r="AJ67" s="15"/>
      <c r="AK67" s="15"/>
      <c r="AL67" s="15"/>
      <c r="AM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</row>
    <row r="68" spans="1:76" ht="15.75">
      <c r="A68" s="78"/>
      <c r="B68" s="25" t="s">
        <v>249</v>
      </c>
      <c r="C68" s="113"/>
      <c r="D68" s="98">
        <v>135</v>
      </c>
      <c r="E68" s="20" t="s">
        <v>266</v>
      </c>
      <c r="F68" s="13">
        <v>10</v>
      </c>
      <c r="G68" s="84">
        <v>1</v>
      </c>
      <c r="H68" s="91">
        <f t="shared" si="0"/>
        <v>0</v>
      </c>
      <c r="I68" s="29"/>
      <c r="J68" s="3"/>
      <c r="K68" s="16"/>
      <c r="L68" s="16"/>
      <c r="M68" s="16"/>
      <c r="N68" s="16"/>
      <c r="O68" s="17"/>
      <c r="P68" s="17"/>
      <c r="Q68" s="15"/>
      <c r="R68" s="15"/>
      <c r="S68" s="15"/>
      <c r="T68" s="15"/>
      <c r="U68" s="15"/>
      <c r="V68" s="15"/>
      <c r="W68" s="15"/>
      <c r="X68" s="15"/>
      <c r="Y68" s="15"/>
      <c r="Z68" s="15"/>
      <c r="AB68" s="15"/>
      <c r="AD68" s="15"/>
      <c r="AE68" s="15"/>
      <c r="AF68" s="15"/>
      <c r="AG68" s="15"/>
      <c r="AI68" s="15"/>
      <c r="AJ68" s="15"/>
      <c r="AK68" s="15"/>
      <c r="AL68" s="15"/>
      <c r="AM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</row>
    <row r="69" spans="1:76" ht="15.75">
      <c r="A69" s="78"/>
      <c r="B69" s="25" t="s">
        <v>226</v>
      </c>
      <c r="C69" s="113"/>
      <c r="D69" s="98">
        <v>135</v>
      </c>
      <c r="E69" s="20" t="s">
        <v>139</v>
      </c>
      <c r="F69" s="13">
        <v>10</v>
      </c>
      <c r="G69" s="84">
        <v>1</v>
      </c>
      <c r="H69" s="91">
        <f t="shared" si="0"/>
        <v>0</v>
      </c>
      <c r="I69" s="29"/>
      <c r="J69" s="3"/>
      <c r="K69" s="16"/>
      <c r="L69" s="16"/>
      <c r="M69" s="16"/>
      <c r="N69" s="16"/>
      <c r="O69" s="17"/>
      <c r="P69" s="17"/>
      <c r="Q69" s="15"/>
      <c r="R69" s="15"/>
      <c r="S69" s="15"/>
      <c r="T69" s="15"/>
      <c r="U69" s="15"/>
      <c r="V69" s="15"/>
      <c r="W69" s="15"/>
      <c r="X69" s="15"/>
      <c r="Y69" s="15"/>
      <c r="Z69" s="15"/>
      <c r="AB69" s="15"/>
      <c r="AD69" s="15"/>
      <c r="AE69" s="15"/>
      <c r="AF69" s="15"/>
      <c r="AG69" s="15"/>
      <c r="AI69" s="15"/>
      <c r="AJ69" s="15"/>
      <c r="AK69" s="15"/>
      <c r="AL69" s="15"/>
      <c r="AM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</row>
    <row r="70" spans="1:76" ht="15.75">
      <c r="A70" s="78"/>
      <c r="B70" s="25" t="s">
        <v>228</v>
      </c>
      <c r="C70" s="113"/>
      <c r="D70" s="98">
        <v>135</v>
      </c>
      <c r="E70" s="20" t="s">
        <v>139</v>
      </c>
      <c r="F70" s="13">
        <v>10</v>
      </c>
      <c r="G70" s="84">
        <v>1</v>
      </c>
      <c r="H70" s="91">
        <f t="shared" si="0"/>
        <v>0</v>
      </c>
      <c r="I70" s="29"/>
      <c r="J70" s="3"/>
      <c r="K70" s="16"/>
      <c r="L70" s="16"/>
      <c r="M70" s="16"/>
      <c r="N70" s="16"/>
      <c r="O70" s="17"/>
      <c r="P70" s="17"/>
      <c r="Q70" s="15"/>
      <c r="R70" s="15"/>
      <c r="S70" s="15"/>
      <c r="T70" s="15"/>
      <c r="U70" s="15"/>
      <c r="V70" s="15"/>
      <c r="W70" s="15"/>
      <c r="X70" s="15"/>
      <c r="Y70" s="15"/>
      <c r="Z70" s="15"/>
      <c r="AB70" s="15"/>
      <c r="AD70" s="15"/>
      <c r="AE70" s="15"/>
      <c r="AF70" s="15"/>
      <c r="AG70" s="15"/>
      <c r="AI70" s="15"/>
      <c r="AJ70" s="15"/>
      <c r="AK70" s="15"/>
      <c r="AL70" s="15"/>
      <c r="AM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</row>
    <row r="71" spans="1:76" ht="15.75">
      <c r="A71" s="78"/>
      <c r="B71" s="25" t="s">
        <v>233</v>
      </c>
      <c r="C71" s="113"/>
      <c r="D71" s="98">
        <v>135</v>
      </c>
      <c r="E71" s="20" t="s">
        <v>139</v>
      </c>
      <c r="F71" s="13">
        <v>10</v>
      </c>
      <c r="G71" s="84">
        <v>1</v>
      </c>
      <c r="H71" s="91">
        <f t="shared" si="0"/>
        <v>0</v>
      </c>
      <c r="I71" s="29"/>
      <c r="J71" s="3"/>
      <c r="K71" s="16"/>
      <c r="L71" s="16"/>
      <c r="M71" s="16"/>
      <c r="N71" s="16"/>
      <c r="O71" s="17"/>
      <c r="P71" s="17"/>
      <c r="Q71" s="15"/>
      <c r="R71" s="15"/>
      <c r="S71" s="15"/>
      <c r="T71" s="15"/>
      <c r="U71" s="15"/>
      <c r="V71" s="15"/>
      <c r="W71" s="15"/>
      <c r="X71" s="15"/>
      <c r="Y71" s="15"/>
      <c r="Z71" s="15"/>
      <c r="AB71" s="15"/>
      <c r="AD71" s="15"/>
      <c r="AE71" s="15"/>
      <c r="AF71" s="15"/>
      <c r="AG71" s="15"/>
      <c r="AI71" s="15"/>
      <c r="AJ71" s="15"/>
      <c r="AK71" s="15"/>
      <c r="AL71" s="15"/>
      <c r="AM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</row>
    <row r="72" spans="1:76" ht="15.75">
      <c r="A72" s="78"/>
      <c r="B72" s="4" t="s">
        <v>241</v>
      </c>
      <c r="C72" s="113"/>
      <c r="D72" s="98">
        <v>135</v>
      </c>
      <c r="E72" s="20" t="s">
        <v>139</v>
      </c>
      <c r="F72" s="13">
        <v>10</v>
      </c>
      <c r="G72" s="84">
        <v>1</v>
      </c>
      <c r="H72" s="91">
        <f t="shared" si="0"/>
        <v>0</v>
      </c>
      <c r="I72" s="29"/>
      <c r="J72" s="3"/>
      <c r="K72" s="16"/>
      <c r="L72" s="16"/>
      <c r="M72" s="16"/>
      <c r="N72" s="16"/>
      <c r="O72" s="17"/>
      <c r="P72" s="17"/>
      <c r="Q72" s="15"/>
      <c r="R72" s="15"/>
      <c r="S72" s="15"/>
      <c r="T72" s="15"/>
      <c r="U72" s="15"/>
      <c r="V72" s="15"/>
      <c r="W72" s="15"/>
      <c r="X72" s="15"/>
      <c r="Y72" s="15"/>
      <c r="Z72" s="15"/>
      <c r="AB72" s="15"/>
      <c r="AD72" s="15"/>
      <c r="AE72" s="15"/>
      <c r="AF72" s="15"/>
      <c r="AG72" s="15"/>
      <c r="AI72" s="15"/>
      <c r="AJ72" s="15"/>
      <c r="AK72" s="15"/>
      <c r="AL72" s="15"/>
      <c r="AM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</row>
    <row r="73" spans="1:76" ht="15.75">
      <c r="A73" s="78" t="s">
        <v>243</v>
      </c>
      <c r="B73" s="4" t="s">
        <v>36</v>
      </c>
      <c r="C73" s="113"/>
      <c r="D73" s="98">
        <v>150</v>
      </c>
      <c r="E73" s="20" t="s">
        <v>244</v>
      </c>
      <c r="F73" s="13">
        <v>10</v>
      </c>
      <c r="G73" s="84">
        <v>2</v>
      </c>
      <c r="H73" s="91">
        <f t="shared" si="0"/>
        <v>0</v>
      </c>
      <c r="I73" s="29"/>
      <c r="J73" s="3"/>
      <c r="K73" s="16"/>
      <c r="L73" s="16"/>
      <c r="M73" s="16"/>
      <c r="N73" s="16"/>
      <c r="O73" s="17"/>
      <c r="P73" s="17"/>
      <c r="Q73" s="15"/>
      <c r="R73" s="15"/>
      <c r="S73" s="15"/>
      <c r="T73" s="15"/>
      <c r="U73" s="15"/>
      <c r="V73" s="15"/>
      <c r="W73" s="15"/>
      <c r="X73" s="15"/>
      <c r="Y73" s="15"/>
      <c r="Z73" s="15"/>
      <c r="AB73" s="15"/>
      <c r="AD73" s="15"/>
      <c r="AE73" s="15"/>
      <c r="AF73" s="15"/>
      <c r="AG73" s="15"/>
      <c r="AI73" s="15"/>
      <c r="AJ73" s="15"/>
      <c r="AK73" s="15"/>
      <c r="AL73" s="15"/>
      <c r="AM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</row>
    <row r="74" spans="1:76" ht="15.75">
      <c r="A74" s="78"/>
      <c r="B74" s="4" t="s">
        <v>37</v>
      </c>
      <c r="C74" s="113"/>
      <c r="D74" s="98">
        <v>150</v>
      </c>
      <c r="E74" s="20" t="s">
        <v>244</v>
      </c>
      <c r="F74" s="13">
        <v>10</v>
      </c>
      <c r="G74" s="84">
        <v>2</v>
      </c>
      <c r="H74" s="91">
        <f t="shared" si="0"/>
        <v>0</v>
      </c>
      <c r="I74" s="29"/>
      <c r="J74" s="3"/>
      <c r="K74" s="16"/>
      <c r="L74" s="16"/>
      <c r="M74" s="16"/>
      <c r="N74" s="16"/>
      <c r="O74" s="17"/>
      <c r="P74" s="17"/>
      <c r="Q74" s="15"/>
      <c r="R74" s="15"/>
      <c r="S74" s="15"/>
      <c r="T74" s="15"/>
      <c r="U74" s="15"/>
      <c r="V74" s="15"/>
      <c r="W74" s="15"/>
      <c r="X74" s="15"/>
      <c r="Y74" s="15"/>
      <c r="Z74" s="15"/>
      <c r="AB74" s="15"/>
      <c r="AD74" s="15"/>
      <c r="AE74" s="15"/>
      <c r="AF74" s="15"/>
      <c r="AG74" s="15"/>
      <c r="AI74" s="15"/>
      <c r="AJ74" s="15"/>
      <c r="AK74" s="15"/>
      <c r="AL74" s="15"/>
      <c r="AM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</row>
    <row r="75" spans="1:76" ht="15.75">
      <c r="A75" s="78"/>
      <c r="B75" s="4" t="s">
        <v>30</v>
      </c>
      <c r="C75" s="113"/>
      <c r="D75" s="98">
        <v>150</v>
      </c>
      <c r="E75" s="20" t="s">
        <v>244</v>
      </c>
      <c r="F75" s="13">
        <v>10</v>
      </c>
      <c r="G75" s="84">
        <v>2</v>
      </c>
      <c r="H75" s="91">
        <f t="shared" si="0"/>
        <v>0</v>
      </c>
      <c r="I75" s="29"/>
      <c r="J75" s="3"/>
      <c r="K75" s="16"/>
      <c r="L75" s="16"/>
      <c r="M75" s="16"/>
      <c r="N75" s="16"/>
      <c r="O75" s="17"/>
      <c r="P75" s="17"/>
      <c r="Q75" s="15"/>
      <c r="R75" s="15"/>
      <c r="S75" s="15"/>
      <c r="T75" s="15"/>
      <c r="U75" s="15"/>
      <c r="V75" s="15"/>
      <c r="W75" s="15"/>
      <c r="X75" s="15"/>
      <c r="Y75" s="15"/>
      <c r="Z75" s="15"/>
      <c r="AB75" s="15"/>
      <c r="AD75" s="15"/>
      <c r="AE75" s="15"/>
      <c r="AF75" s="15"/>
      <c r="AG75" s="15"/>
      <c r="AI75" s="15"/>
      <c r="AJ75" s="15"/>
      <c r="AK75" s="15"/>
      <c r="AL75" s="15"/>
      <c r="AM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</row>
    <row r="76" spans="1:76" ht="15.75">
      <c r="A76" s="78"/>
      <c r="B76" s="4" t="s">
        <v>370</v>
      </c>
      <c r="C76" s="113"/>
      <c r="D76" s="98">
        <v>150</v>
      </c>
      <c r="E76" s="20" t="s">
        <v>244</v>
      </c>
      <c r="F76" s="13">
        <v>10</v>
      </c>
      <c r="G76" s="84">
        <v>2</v>
      </c>
      <c r="H76" s="91">
        <f t="shared" si="0"/>
        <v>0</v>
      </c>
      <c r="I76" s="29"/>
      <c r="J76" s="3"/>
      <c r="K76" s="16"/>
      <c r="L76" s="16"/>
      <c r="M76" s="16"/>
      <c r="N76" s="16"/>
      <c r="O76" s="17"/>
      <c r="P76" s="17"/>
      <c r="Q76" s="15"/>
      <c r="R76" s="15"/>
      <c r="S76" s="15"/>
      <c r="T76" s="15"/>
      <c r="U76" s="15"/>
      <c r="V76" s="15"/>
      <c r="W76" s="15"/>
      <c r="X76" s="15"/>
      <c r="Y76" s="15"/>
      <c r="Z76" s="15"/>
      <c r="AB76" s="15"/>
      <c r="AD76" s="15"/>
      <c r="AE76" s="15"/>
      <c r="AF76" s="15"/>
      <c r="AG76" s="15"/>
      <c r="AI76" s="15"/>
      <c r="AJ76" s="15"/>
      <c r="AK76" s="15"/>
      <c r="AL76" s="15"/>
      <c r="AM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</row>
    <row r="77" spans="1:76" ht="15.75">
      <c r="A77" s="3" t="s">
        <v>40</v>
      </c>
      <c r="B77" s="25" t="s">
        <v>41</v>
      </c>
      <c r="C77" s="4"/>
      <c r="D77" s="98">
        <v>150</v>
      </c>
      <c r="E77" s="38" t="s">
        <v>140</v>
      </c>
      <c r="F77" s="13">
        <v>10</v>
      </c>
      <c r="G77" s="84">
        <v>1</v>
      </c>
      <c r="H77" s="91">
        <f t="shared" si="0"/>
        <v>0</v>
      </c>
      <c r="I77" s="29"/>
      <c r="J77" s="3"/>
      <c r="K77" s="16"/>
      <c r="L77" s="16"/>
      <c r="M77" s="16"/>
      <c r="N77" s="16"/>
      <c r="O77" s="17"/>
      <c r="P77" s="17"/>
      <c r="Q77" s="15"/>
      <c r="R77" s="15"/>
      <c r="S77" s="15"/>
      <c r="T77" s="15"/>
      <c r="U77" s="15"/>
      <c r="V77" s="15"/>
      <c r="W77" s="15"/>
      <c r="X77" s="15"/>
      <c r="Y77" s="15"/>
      <c r="Z77" s="15"/>
      <c r="AB77" s="15"/>
      <c r="AD77" s="15"/>
      <c r="AE77" s="15"/>
      <c r="AF77" s="15"/>
      <c r="AG77" s="15"/>
      <c r="AI77" s="15"/>
      <c r="AJ77" s="15"/>
      <c r="AK77" s="15"/>
      <c r="AL77" s="15"/>
      <c r="AM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</row>
    <row r="78" spans="1:76" ht="15.75">
      <c r="A78" s="3"/>
      <c r="B78" s="25" t="s">
        <v>42</v>
      </c>
      <c r="C78" s="4"/>
      <c r="D78" s="98">
        <v>150</v>
      </c>
      <c r="E78" s="38" t="s">
        <v>140</v>
      </c>
      <c r="F78" s="13">
        <v>10</v>
      </c>
      <c r="G78" s="84">
        <v>1</v>
      </c>
      <c r="H78" s="91">
        <f t="shared" si="0"/>
        <v>0</v>
      </c>
      <c r="I78" s="87"/>
      <c r="J78" s="3"/>
      <c r="K78" s="16"/>
      <c r="L78" s="16"/>
      <c r="M78" s="16"/>
      <c r="N78" s="16"/>
      <c r="O78" s="17"/>
      <c r="P78" s="17"/>
      <c r="Q78" s="15"/>
      <c r="R78" s="15"/>
      <c r="S78" s="15"/>
      <c r="T78" s="15"/>
      <c r="U78" s="15"/>
      <c r="V78" s="15"/>
      <c r="W78" s="15"/>
      <c r="X78" s="15"/>
      <c r="Y78" s="15"/>
      <c r="Z78" s="15"/>
      <c r="AB78" s="15"/>
      <c r="AD78" s="15"/>
      <c r="AE78" s="15"/>
      <c r="AF78" s="15"/>
      <c r="AG78" s="15"/>
      <c r="AI78" s="15"/>
      <c r="AJ78" s="15"/>
      <c r="AK78" s="15"/>
      <c r="AL78" s="15"/>
      <c r="AM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</row>
    <row r="79" spans="1:76" ht="15.75">
      <c r="A79" s="3"/>
      <c r="B79" s="25" t="s">
        <v>43</v>
      </c>
      <c r="C79" s="4"/>
      <c r="D79" s="98">
        <v>150</v>
      </c>
      <c r="E79" s="38" t="s">
        <v>140</v>
      </c>
      <c r="F79" s="13">
        <v>10</v>
      </c>
      <c r="G79" s="84">
        <v>1</v>
      </c>
      <c r="H79" s="91">
        <f t="shared" si="0"/>
        <v>0</v>
      </c>
      <c r="I79" s="29"/>
      <c r="J79" s="21"/>
      <c r="K79" s="16"/>
      <c r="L79" s="16"/>
      <c r="M79" s="16"/>
      <c r="N79" s="16"/>
      <c r="O79" s="17"/>
      <c r="P79" s="17"/>
      <c r="Q79" s="15"/>
      <c r="R79" s="15"/>
      <c r="S79" s="15"/>
      <c r="T79" s="15"/>
      <c r="U79" s="15"/>
      <c r="V79" s="15"/>
      <c r="W79" s="15"/>
      <c r="X79" s="15"/>
      <c r="Y79" s="15"/>
      <c r="Z79" s="15"/>
      <c r="AB79" s="15"/>
      <c r="AD79" s="15"/>
      <c r="AE79" s="15"/>
      <c r="AF79" s="15"/>
      <c r="AG79" s="15"/>
      <c r="AI79" s="15"/>
      <c r="AJ79" s="15"/>
      <c r="AK79" s="15"/>
      <c r="AL79" s="15"/>
      <c r="AM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</row>
    <row r="80" spans="1:76" ht="15.75">
      <c r="A80" s="3"/>
      <c r="B80" s="25" t="s">
        <v>44</v>
      </c>
      <c r="C80" s="4"/>
      <c r="D80" s="98">
        <v>150</v>
      </c>
      <c r="E80" s="38" t="s">
        <v>250</v>
      </c>
      <c r="F80" s="13">
        <v>10</v>
      </c>
      <c r="G80" s="84">
        <v>1</v>
      </c>
      <c r="H80" s="91">
        <f t="shared" si="0"/>
        <v>0</v>
      </c>
      <c r="I80" s="29"/>
      <c r="J80" s="21"/>
      <c r="K80" s="16"/>
      <c r="L80" s="16"/>
      <c r="M80" s="16"/>
      <c r="N80" s="16"/>
      <c r="O80" s="17"/>
      <c r="P80" s="17"/>
      <c r="Q80" s="15"/>
      <c r="R80" s="15"/>
      <c r="S80" s="15"/>
      <c r="T80" s="15"/>
      <c r="U80" s="15"/>
      <c r="V80" s="15"/>
      <c r="W80" s="15"/>
      <c r="X80" s="15"/>
      <c r="Y80" s="15"/>
      <c r="Z80" s="15"/>
      <c r="AB80" s="15"/>
      <c r="AD80" s="15"/>
      <c r="AE80" s="15"/>
      <c r="AF80" s="15"/>
      <c r="AG80" s="15"/>
      <c r="AI80" s="15"/>
      <c r="AJ80" s="15"/>
      <c r="AK80" s="15"/>
      <c r="AL80" s="15"/>
      <c r="AM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</row>
    <row r="81" spans="1:76" ht="15.75">
      <c r="A81" s="3"/>
      <c r="B81" s="25" t="s">
        <v>246</v>
      </c>
      <c r="C81" s="4"/>
      <c r="D81" s="98">
        <v>150</v>
      </c>
      <c r="E81" s="38" t="s">
        <v>251</v>
      </c>
      <c r="F81" s="13">
        <v>10</v>
      </c>
      <c r="G81" s="84">
        <v>1</v>
      </c>
      <c r="H81" s="91">
        <f t="shared" si="0"/>
        <v>0</v>
      </c>
      <c r="I81" s="29"/>
      <c r="J81" s="21"/>
      <c r="K81" s="16"/>
      <c r="L81" s="16"/>
      <c r="M81" s="16"/>
      <c r="N81" s="16"/>
      <c r="O81" s="17"/>
      <c r="P81" s="17"/>
      <c r="Q81" s="15"/>
      <c r="R81" s="15"/>
      <c r="S81" s="15"/>
      <c r="T81" s="15"/>
      <c r="U81" s="15"/>
      <c r="V81" s="15"/>
      <c r="W81" s="15"/>
      <c r="X81" s="15"/>
      <c r="Y81" s="15"/>
      <c r="Z81" s="15"/>
      <c r="AB81" s="15"/>
      <c r="AD81" s="15"/>
      <c r="AE81" s="15"/>
      <c r="AF81" s="15"/>
      <c r="AG81" s="15"/>
      <c r="AI81" s="15"/>
      <c r="AJ81" s="15"/>
      <c r="AK81" s="15"/>
      <c r="AL81" s="15"/>
      <c r="AM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</row>
    <row r="82" spans="1:76" ht="15.75">
      <c r="A82" s="3"/>
      <c r="B82" s="25" t="s">
        <v>45</v>
      </c>
      <c r="C82" s="4"/>
      <c r="D82" s="98">
        <v>150</v>
      </c>
      <c r="E82" s="38" t="s">
        <v>252</v>
      </c>
      <c r="F82" s="13">
        <v>10</v>
      </c>
      <c r="G82" s="84">
        <v>1</v>
      </c>
      <c r="H82" s="91">
        <f t="shared" si="0"/>
        <v>0</v>
      </c>
      <c r="I82" s="29"/>
      <c r="J82" s="21"/>
      <c r="K82" s="16"/>
      <c r="L82" s="16"/>
      <c r="M82" s="16"/>
      <c r="N82" s="16"/>
      <c r="O82" s="17"/>
      <c r="P82" s="17"/>
      <c r="Q82" s="15"/>
      <c r="R82" s="15"/>
      <c r="S82" s="15"/>
      <c r="T82" s="15"/>
      <c r="U82" s="15"/>
      <c r="V82" s="15"/>
      <c r="W82" s="15"/>
      <c r="X82" s="15"/>
      <c r="Y82" s="15"/>
      <c r="Z82" s="15"/>
      <c r="AB82" s="15"/>
      <c r="AD82" s="15"/>
      <c r="AE82" s="15"/>
      <c r="AF82" s="15"/>
      <c r="AG82" s="15"/>
      <c r="AI82" s="15"/>
      <c r="AJ82" s="15"/>
      <c r="AK82" s="15"/>
      <c r="AL82" s="15"/>
      <c r="AM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</row>
    <row r="83" spans="1:76" ht="15.75">
      <c r="A83" s="3"/>
      <c r="B83" s="25" t="s">
        <v>248</v>
      </c>
      <c r="C83" s="4"/>
      <c r="D83" s="98">
        <v>150</v>
      </c>
      <c r="E83" s="38" t="s">
        <v>253</v>
      </c>
      <c r="F83" s="13">
        <v>10</v>
      </c>
      <c r="G83" s="84">
        <v>1</v>
      </c>
      <c r="H83" s="91">
        <f t="shared" si="0"/>
        <v>0</v>
      </c>
      <c r="I83" s="29"/>
      <c r="J83" s="21"/>
      <c r="K83" s="16"/>
      <c r="L83" s="16"/>
      <c r="M83" s="16"/>
      <c r="N83" s="16"/>
      <c r="O83" s="17"/>
      <c r="P83" s="17"/>
      <c r="Q83" s="15"/>
      <c r="R83" s="15"/>
      <c r="S83" s="15"/>
      <c r="T83" s="15"/>
      <c r="U83" s="15"/>
      <c r="V83" s="15"/>
      <c r="W83" s="15"/>
      <c r="X83" s="15"/>
      <c r="Y83" s="15"/>
      <c r="Z83" s="15"/>
      <c r="AB83" s="15"/>
      <c r="AD83" s="15"/>
      <c r="AE83" s="15"/>
      <c r="AF83" s="15"/>
      <c r="AG83" s="15"/>
      <c r="AI83" s="15"/>
      <c r="AJ83" s="15"/>
      <c r="AK83" s="15"/>
      <c r="AL83" s="15"/>
      <c r="AM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</row>
    <row r="84" spans="1:78" ht="15.75">
      <c r="A84" s="9"/>
      <c r="B84" s="3" t="s">
        <v>46</v>
      </c>
      <c r="C84" s="4"/>
      <c r="D84" s="98">
        <v>150</v>
      </c>
      <c r="E84" s="38" t="s">
        <v>254</v>
      </c>
      <c r="F84" s="13">
        <v>10</v>
      </c>
      <c r="G84" s="84">
        <v>1</v>
      </c>
      <c r="H84" s="91">
        <f t="shared" si="0"/>
        <v>0</v>
      </c>
      <c r="I84" s="26"/>
      <c r="J84" s="24"/>
      <c r="K84" s="16"/>
      <c r="L84" s="16"/>
      <c r="M84" s="16"/>
      <c r="N84" s="17"/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B84" s="15"/>
      <c r="AD84" s="15"/>
      <c r="AE84" s="15"/>
      <c r="AF84" s="15"/>
      <c r="AG84" s="15"/>
      <c r="AI84" s="15"/>
      <c r="AJ84" s="15"/>
      <c r="AK84" s="15"/>
      <c r="AL84" s="15"/>
      <c r="AM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Y84" s="15"/>
      <c r="BZ84" s="12"/>
    </row>
    <row r="85" spans="1:78" ht="15.75">
      <c r="A85" s="9"/>
      <c r="B85" s="3" t="s">
        <v>245</v>
      </c>
      <c r="C85" s="4"/>
      <c r="D85" s="98">
        <v>150</v>
      </c>
      <c r="E85" s="38" t="s">
        <v>255</v>
      </c>
      <c r="F85" s="13">
        <v>10</v>
      </c>
      <c r="G85" s="84">
        <v>1</v>
      </c>
      <c r="H85" s="91">
        <f t="shared" si="0"/>
        <v>0</v>
      </c>
      <c r="I85" s="26"/>
      <c r="J85" s="24"/>
      <c r="K85" s="16"/>
      <c r="L85" s="16"/>
      <c r="M85" s="16"/>
      <c r="N85" s="17"/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B85" s="15"/>
      <c r="AD85" s="15"/>
      <c r="AE85" s="15"/>
      <c r="AF85" s="15"/>
      <c r="AG85" s="15"/>
      <c r="AI85" s="15"/>
      <c r="AJ85" s="15"/>
      <c r="AK85" s="15"/>
      <c r="AL85" s="15"/>
      <c r="AM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Y85" s="15"/>
      <c r="BZ85" s="12"/>
    </row>
    <row r="86" spans="1:76" ht="15.75">
      <c r="A86" s="3"/>
      <c r="B86" s="25" t="s">
        <v>47</v>
      </c>
      <c r="C86" s="4"/>
      <c r="D86" s="98">
        <v>150</v>
      </c>
      <c r="E86" s="38" t="s">
        <v>256</v>
      </c>
      <c r="F86" s="13">
        <v>10</v>
      </c>
      <c r="G86" s="84">
        <v>1</v>
      </c>
      <c r="H86" s="91">
        <f t="shared" si="0"/>
        <v>0</v>
      </c>
      <c r="I86" s="29"/>
      <c r="J86" s="21"/>
      <c r="K86" s="16"/>
      <c r="L86" s="16"/>
      <c r="M86" s="16"/>
      <c r="N86" s="16"/>
      <c r="O86" s="17"/>
      <c r="P86" s="17"/>
      <c r="Q86" s="15"/>
      <c r="R86" s="15"/>
      <c r="S86" s="15"/>
      <c r="T86" s="15"/>
      <c r="U86" s="15"/>
      <c r="V86" s="15"/>
      <c r="W86" s="15"/>
      <c r="X86" s="15"/>
      <c r="Y86" s="15"/>
      <c r="Z86" s="15"/>
      <c r="AB86" s="15"/>
      <c r="AD86" s="15"/>
      <c r="AE86" s="15"/>
      <c r="AF86" s="15"/>
      <c r="AG86" s="15"/>
      <c r="AI86" s="15"/>
      <c r="AJ86" s="15"/>
      <c r="AK86" s="15"/>
      <c r="AL86" s="15"/>
      <c r="AM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</row>
    <row r="87" spans="1:76" ht="15.75">
      <c r="A87" s="3"/>
      <c r="B87" s="3" t="s">
        <v>48</v>
      </c>
      <c r="C87" s="4"/>
      <c r="D87" s="98">
        <v>150</v>
      </c>
      <c r="E87" s="38" t="s">
        <v>257</v>
      </c>
      <c r="F87" s="13">
        <v>10</v>
      </c>
      <c r="G87" s="84">
        <v>1</v>
      </c>
      <c r="H87" s="91">
        <f t="shared" si="0"/>
        <v>0</v>
      </c>
      <c r="I87" s="21"/>
      <c r="J87" s="22"/>
      <c r="K87" s="23"/>
      <c r="L87" s="24"/>
      <c r="M87" s="16"/>
      <c r="N87" s="16"/>
      <c r="O87" s="17"/>
      <c r="P87" s="17"/>
      <c r="Q87" s="18"/>
      <c r="R87" s="15"/>
      <c r="S87" s="15"/>
      <c r="T87" s="15"/>
      <c r="U87" s="15"/>
      <c r="V87" s="15"/>
      <c r="W87" s="15"/>
      <c r="X87" s="15"/>
      <c r="Y87" s="15"/>
      <c r="Z87" s="15"/>
      <c r="AB87" s="15"/>
      <c r="AD87" s="15"/>
      <c r="AE87" s="15"/>
      <c r="AF87" s="15"/>
      <c r="AG87" s="15"/>
      <c r="AI87" s="15"/>
      <c r="AJ87" s="15"/>
      <c r="AK87" s="15"/>
      <c r="AL87" s="15"/>
      <c r="AM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</row>
    <row r="88" spans="1:78" ht="15.75">
      <c r="A88" s="9"/>
      <c r="B88" s="25" t="s">
        <v>49</v>
      </c>
      <c r="C88" s="4"/>
      <c r="D88" s="98">
        <v>150</v>
      </c>
      <c r="E88" s="38" t="s">
        <v>258</v>
      </c>
      <c r="F88" s="13">
        <v>10</v>
      </c>
      <c r="G88" s="84">
        <v>1</v>
      </c>
      <c r="H88" s="91">
        <f t="shared" si="0"/>
        <v>0</v>
      </c>
      <c r="I88" s="26"/>
      <c r="J88" s="24"/>
      <c r="K88" s="16"/>
      <c r="L88" s="16"/>
      <c r="M88" s="16"/>
      <c r="N88" s="17"/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B88" s="15"/>
      <c r="AD88" s="15"/>
      <c r="AE88" s="15"/>
      <c r="AF88" s="15"/>
      <c r="AG88" s="15"/>
      <c r="AI88" s="15"/>
      <c r="AJ88" s="15"/>
      <c r="AK88" s="15"/>
      <c r="AL88" s="15"/>
      <c r="AM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Y88" s="15"/>
      <c r="BZ88" s="12"/>
    </row>
    <row r="89" spans="1:76" ht="15.75">
      <c r="A89" s="3"/>
      <c r="B89" s="25" t="s">
        <v>50</v>
      </c>
      <c r="C89" s="4"/>
      <c r="D89" s="98">
        <v>150</v>
      </c>
      <c r="E89" s="38" t="s">
        <v>259</v>
      </c>
      <c r="F89" s="13">
        <v>10</v>
      </c>
      <c r="G89" s="84">
        <v>1</v>
      </c>
      <c r="H89" s="91">
        <f t="shared" si="0"/>
        <v>0</v>
      </c>
      <c r="I89" s="27"/>
      <c r="J89" s="26"/>
      <c r="K89" s="16"/>
      <c r="L89" s="16"/>
      <c r="M89" s="16"/>
      <c r="N89" s="16"/>
      <c r="O89" s="17"/>
      <c r="P89" s="17"/>
      <c r="Q89" s="15"/>
      <c r="R89" s="15"/>
      <c r="S89" s="15"/>
      <c r="T89" s="15"/>
      <c r="U89" s="15"/>
      <c r="V89" s="15"/>
      <c r="W89" s="15"/>
      <c r="X89" s="15"/>
      <c r="Y89" s="15"/>
      <c r="Z89" s="15"/>
      <c r="AB89" s="15"/>
      <c r="AD89" s="15"/>
      <c r="AE89" s="15"/>
      <c r="AF89" s="15"/>
      <c r="AG89" s="15"/>
      <c r="AI89" s="15"/>
      <c r="AJ89" s="15"/>
      <c r="AK89" s="15"/>
      <c r="AL89" s="15"/>
      <c r="AM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</row>
    <row r="90" spans="1:76" ht="15.75">
      <c r="A90" s="3"/>
      <c r="B90" s="25" t="s">
        <v>247</v>
      </c>
      <c r="C90" s="4"/>
      <c r="D90" s="98">
        <v>150</v>
      </c>
      <c r="E90" s="38" t="s">
        <v>260</v>
      </c>
      <c r="F90" s="13">
        <v>10</v>
      </c>
      <c r="G90" s="84">
        <v>1</v>
      </c>
      <c r="H90" s="91">
        <f t="shared" si="0"/>
        <v>0</v>
      </c>
      <c r="I90" s="27"/>
      <c r="J90" s="26"/>
      <c r="K90" s="16"/>
      <c r="L90" s="16"/>
      <c r="M90" s="16"/>
      <c r="N90" s="16"/>
      <c r="O90" s="17"/>
      <c r="P90" s="17"/>
      <c r="Q90" s="15"/>
      <c r="R90" s="15"/>
      <c r="S90" s="15"/>
      <c r="T90" s="15"/>
      <c r="U90" s="15"/>
      <c r="V90" s="15"/>
      <c r="W90" s="15"/>
      <c r="X90" s="15"/>
      <c r="Y90" s="15"/>
      <c r="Z90" s="15"/>
      <c r="AB90" s="15"/>
      <c r="AD90" s="15"/>
      <c r="AE90" s="15"/>
      <c r="AF90" s="15"/>
      <c r="AG90" s="15"/>
      <c r="AI90" s="15"/>
      <c r="AJ90" s="15"/>
      <c r="AK90" s="15"/>
      <c r="AL90" s="15"/>
      <c r="AM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</row>
    <row r="91" spans="1:76" ht="15.75">
      <c r="A91" s="3"/>
      <c r="B91" s="25" t="s">
        <v>51</v>
      </c>
      <c r="C91" s="4"/>
      <c r="D91" s="98">
        <v>150</v>
      </c>
      <c r="E91" s="38" t="s">
        <v>261</v>
      </c>
      <c r="F91" s="13">
        <v>10</v>
      </c>
      <c r="G91" s="84">
        <v>1</v>
      </c>
      <c r="H91" s="91">
        <f t="shared" si="0"/>
        <v>0</v>
      </c>
      <c r="I91" s="29"/>
      <c r="J91" s="21"/>
      <c r="K91" s="16"/>
      <c r="L91" s="16"/>
      <c r="M91" s="16"/>
      <c r="N91" s="16"/>
      <c r="O91" s="17"/>
      <c r="P91" s="17"/>
      <c r="Q91" s="15"/>
      <c r="R91" s="15"/>
      <c r="S91" s="15"/>
      <c r="T91" s="15"/>
      <c r="U91" s="15"/>
      <c r="V91" s="15"/>
      <c r="W91" s="15"/>
      <c r="X91" s="15"/>
      <c r="Y91" s="15"/>
      <c r="Z91" s="15"/>
      <c r="AB91" s="15"/>
      <c r="AD91" s="15"/>
      <c r="AE91" s="15"/>
      <c r="AF91" s="15"/>
      <c r="AG91" s="15"/>
      <c r="AI91" s="15"/>
      <c r="AJ91" s="15"/>
      <c r="AK91" s="15"/>
      <c r="AL91" s="15"/>
      <c r="AM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</row>
    <row r="92" spans="1:76" ht="15.75">
      <c r="A92" s="3"/>
      <c r="B92" s="25" t="s">
        <v>52</v>
      </c>
      <c r="C92" s="4"/>
      <c r="D92" s="98">
        <v>150</v>
      </c>
      <c r="E92" s="38" t="s">
        <v>262</v>
      </c>
      <c r="F92" s="13">
        <v>10</v>
      </c>
      <c r="G92" s="84">
        <v>1</v>
      </c>
      <c r="H92" s="91">
        <f t="shared" si="0"/>
        <v>0</v>
      </c>
      <c r="I92" s="21"/>
      <c r="J92" s="22"/>
      <c r="K92" s="23"/>
      <c r="L92" s="24"/>
      <c r="M92" s="16"/>
      <c r="N92" s="16"/>
      <c r="O92" s="17"/>
      <c r="P92" s="17"/>
      <c r="Q92" s="18"/>
      <c r="R92" s="15"/>
      <c r="S92" s="15"/>
      <c r="T92" s="15"/>
      <c r="U92" s="15"/>
      <c r="V92" s="15"/>
      <c r="W92" s="15"/>
      <c r="X92" s="15"/>
      <c r="Y92" s="15"/>
      <c r="Z92" s="15"/>
      <c r="AB92" s="15"/>
      <c r="AD92" s="15"/>
      <c r="AE92" s="15"/>
      <c r="AF92" s="15"/>
      <c r="AG92" s="15"/>
      <c r="AI92" s="15"/>
      <c r="AJ92" s="15"/>
      <c r="AK92" s="15"/>
      <c r="AL92" s="15"/>
      <c r="AM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</row>
    <row r="93" spans="1:76" ht="15.75">
      <c r="A93" s="3"/>
      <c r="B93" s="3" t="s">
        <v>53</v>
      </c>
      <c r="C93" s="4"/>
      <c r="D93" s="98">
        <v>150</v>
      </c>
      <c r="E93" s="38" t="s">
        <v>263</v>
      </c>
      <c r="F93" s="13">
        <v>10</v>
      </c>
      <c r="G93" s="84">
        <v>1</v>
      </c>
      <c r="H93" s="91">
        <f t="shared" si="0"/>
        <v>0</v>
      </c>
      <c r="I93" s="21"/>
      <c r="J93" s="22"/>
      <c r="K93" s="23"/>
      <c r="L93" s="24"/>
      <c r="M93" s="16"/>
      <c r="N93" s="16"/>
      <c r="O93" s="17"/>
      <c r="P93" s="17"/>
      <c r="Q93" s="18"/>
      <c r="R93" s="15"/>
      <c r="S93" s="15"/>
      <c r="T93" s="15"/>
      <c r="U93" s="15"/>
      <c r="V93" s="15"/>
      <c r="W93" s="15"/>
      <c r="X93" s="15"/>
      <c r="Y93" s="15"/>
      <c r="Z93" s="15"/>
      <c r="AB93" s="15"/>
      <c r="AD93" s="15"/>
      <c r="AE93" s="15"/>
      <c r="AF93" s="15"/>
      <c r="AG93" s="15"/>
      <c r="AI93" s="15"/>
      <c r="AJ93" s="15"/>
      <c r="AK93" s="15"/>
      <c r="AL93" s="15"/>
      <c r="AM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</row>
    <row r="94" spans="1:78" ht="15.75">
      <c r="A94" s="9"/>
      <c r="B94" s="3" t="s">
        <v>54</v>
      </c>
      <c r="C94" s="4"/>
      <c r="D94" s="98">
        <v>150</v>
      </c>
      <c r="E94" s="38" t="s">
        <v>264</v>
      </c>
      <c r="F94" s="13">
        <v>10</v>
      </c>
      <c r="G94" s="84">
        <v>1</v>
      </c>
      <c r="H94" s="91">
        <f t="shared" si="0"/>
        <v>0</v>
      </c>
      <c r="I94" s="26"/>
      <c r="J94" s="24"/>
      <c r="K94" s="16"/>
      <c r="L94" s="16"/>
      <c r="M94" s="16"/>
      <c r="N94" s="17"/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B94" s="15"/>
      <c r="AD94" s="15"/>
      <c r="AE94" s="15"/>
      <c r="AF94" s="15"/>
      <c r="AG94" s="15"/>
      <c r="AI94" s="15"/>
      <c r="AJ94" s="15"/>
      <c r="AK94" s="15"/>
      <c r="AL94" s="15"/>
      <c r="AM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Y94" s="15"/>
      <c r="BZ94" s="12"/>
    </row>
    <row r="95" spans="1:76" ht="15.75">
      <c r="A95" s="3"/>
      <c r="B95" s="25" t="s">
        <v>55</v>
      </c>
      <c r="C95" s="4"/>
      <c r="D95" s="98">
        <v>150</v>
      </c>
      <c r="E95" s="38" t="s">
        <v>265</v>
      </c>
      <c r="F95" s="13">
        <v>10</v>
      </c>
      <c r="G95" s="84">
        <v>1</v>
      </c>
      <c r="H95" s="91">
        <f t="shared" si="0"/>
        <v>0</v>
      </c>
      <c r="I95" s="27"/>
      <c r="J95" s="26"/>
      <c r="K95" s="16"/>
      <c r="L95" s="16"/>
      <c r="M95" s="16"/>
      <c r="N95" s="16"/>
      <c r="O95" s="17"/>
      <c r="P95" s="17"/>
      <c r="Q95" s="15"/>
      <c r="R95" s="15"/>
      <c r="S95" s="15"/>
      <c r="T95" s="15"/>
      <c r="U95" s="15"/>
      <c r="V95" s="15"/>
      <c r="W95" s="15"/>
      <c r="X95" s="15"/>
      <c r="Y95" s="15"/>
      <c r="Z95" s="15"/>
      <c r="AB95" s="15"/>
      <c r="AD95" s="15"/>
      <c r="AE95" s="15"/>
      <c r="AF95" s="15"/>
      <c r="AG95" s="15"/>
      <c r="AI95" s="15"/>
      <c r="AJ95" s="15"/>
      <c r="AK95" s="15"/>
      <c r="AL95" s="15"/>
      <c r="AM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</row>
    <row r="96" spans="1:76" ht="15.75">
      <c r="A96" s="3" t="s">
        <v>56</v>
      </c>
      <c r="B96" s="25" t="s">
        <v>57</v>
      </c>
      <c r="C96" s="4"/>
      <c r="D96" s="98">
        <v>180</v>
      </c>
      <c r="E96" s="38" t="s">
        <v>141</v>
      </c>
      <c r="F96" s="13">
        <v>10</v>
      </c>
      <c r="G96" s="84">
        <v>1</v>
      </c>
      <c r="H96" s="91">
        <f t="shared" si="0"/>
        <v>0</v>
      </c>
      <c r="I96" s="27"/>
      <c r="J96" s="26"/>
      <c r="K96" s="16"/>
      <c r="L96" s="16"/>
      <c r="M96" s="16"/>
      <c r="N96" s="16"/>
      <c r="O96" s="17"/>
      <c r="P96" s="17"/>
      <c r="Q96" s="15"/>
      <c r="R96" s="15"/>
      <c r="S96" s="15"/>
      <c r="T96" s="15"/>
      <c r="U96" s="15"/>
      <c r="V96" s="15"/>
      <c r="W96" s="15"/>
      <c r="X96" s="15"/>
      <c r="Y96" s="15"/>
      <c r="Z96" s="15"/>
      <c r="AB96" s="15"/>
      <c r="AD96" s="15"/>
      <c r="AE96" s="15"/>
      <c r="AF96" s="15"/>
      <c r="AG96" s="15"/>
      <c r="AI96" s="15"/>
      <c r="AJ96" s="15"/>
      <c r="AK96" s="15"/>
      <c r="AL96" s="15"/>
      <c r="AM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</row>
    <row r="97" spans="1:76" ht="15.75">
      <c r="A97" s="35"/>
      <c r="B97" s="25" t="s">
        <v>61</v>
      </c>
      <c r="C97" s="4"/>
      <c r="D97" s="98">
        <v>180</v>
      </c>
      <c r="E97" s="38" t="s">
        <v>141</v>
      </c>
      <c r="F97" s="13">
        <v>10</v>
      </c>
      <c r="G97" s="84">
        <v>1</v>
      </c>
      <c r="H97" s="91">
        <f aca="true" t="shared" si="2" ref="H97:H130">C97*D97</f>
        <v>0</v>
      </c>
      <c r="I97" s="29"/>
      <c r="J97" s="21"/>
      <c r="K97" s="16"/>
      <c r="L97" s="16"/>
      <c r="M97" s="16"/>
      <c r="N97" s="16"/>
      <c r="O97" s="17"/>
      <c r="P97" s="17"/>
      <c r="Q97" s="15"/>
      <c r="R97" s="15"/>
      <c r="S97" s="15"/>
      <c r="T97" s="15"/>
      <c r="U97" s="15"/>
      <c r="V97" s="15"/>
      <c r="W97" s="15"/>
      <c r="X97" s="15"/>
      <c r="Y97" s="15"/>
      <c r="Z97" s="15"/>
      <c r="AB97" s="15"/>
      <c r="AD97" s="15"/>
      <c r="AE97" s="15"/>
      <c r="AF97" s="15"/>
      <c r="AG97" s="15"/>
      <c r="AI97" s="15"/>
      <c r="AJ97" s="15"/>
      <c r="AK97" s="15"/>
      <c r="AL97" s="15"/>
      <c r="AM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</row>
    <row r="98" spans="1:76" ht="15.75">
      <c r="A98" s="35"/>
      <c r="B98" s="25" t="s">
        <v>62</v>
      </c>
      <c r="C98" s="4"/>
      <c r="D98" s="98">
        <v>180</v>
      </c>
      <c r="E98" s="38" t="s">
        <v>141</v>
      </c>
      <c r="F98" s="13">
        <v>10</v>
      </c>
      <c r="G98" s="84">
        <v>1</v>
      </c>
      <c r="H98" s="91">
        <f t="shared" si="2"/>
        <v>0</v>
      </c>
      <c r="I98" s="29"/>
      <c r="J98" s="22"/>
      <c r="K98" s="23"/>
      <c r="L98" s="24"/>
      <c r="M98" s="16"/>
      <c r="N98" s="16"/>
      <c r="O98" s="17"/>
      <c r="P98" s="17"/>
      <c r="Q98" s="15"/>
      <c r="R98" s="15"/>
      <c r="S98" s="15"/>
      <c r="T98" s="15"/>
      <c r="U98" s="15"/>
      <c r="V98" s="15"/>
      <c r="W98" s="15"/>
      <c r="X98" s="15"/>
      <c r="Y98" s="15"/>
      <c r="Z98" s="15"/>
      <c r="AB98" s="15"/>
      <c r="AD98" s="15"/>
      <c r="AE98" s="15"/>
      <c r="AF98" s="15"/>
      <c r="AG98" s="15"/>
      <c r="AI98" s="15"/>
      <c r="AJ98" s="15"/>
      <c r="AK98" s="15"/>
      <c r="AL98" s="15"/>
      <c r="AM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</row>
    <row r="99" spans="1:76" ht="15.75">
      <c r="A99" s="35"/>
      <c r="B99" s="25" t="s">
        <v>278</v>
      </c>
      <c r="C99" s="4"/>
      <c r="D99" s="98">
        <v>180</v>
      </c>
      <c r="E99" s="38" t="s">
        <v>141</v>
      </c>
      <c r="F99" s="13">
        <v>10</v>
      </c>
      <c r="G99" s="84">
        <v>1</v>
      </c>
      <c r="H99" s="91">
        <f t="shared" si="2"/>
        <v>0</v>
      </c>
      <c r="I99" s="29"/>
      <c r="J99" s="22"/>
      <c r="K99" s="23"/>
      <c r="L99" s="24"/>
      <c r="M99" s="16"/>
      <c r="N99" s="16"/>
      <c r="O99" s="17"/>
      <c r="P99" s="17"/>
      <c r="Q99" s="15"/>
      <c r="R99" s="15"/>
      <c r="S99" s="15"/>
      <c r="T99" s="15"/>
      <c r="U99" s="15"/>
      <c r="V99" s="15"/>
      <c r="W99" s="15"/>
      <c r="X99" s="15"/>
      <c r="Y99" s="15"/>
      <c r="Z99" s="15"/>
      <c r="AB99" s="15"/>
      <c r="AD99" s="15"/>
      <c r="AE99" s="15"/>
      <c r="AF99" s="15"/>
      <c r="AG99" s="15"/>
      <c r="AI99" s="15"/>
      <c r="AJ99" s="15"/>
      <c r="AK99" s="15"/>
      <c r="AL99" s="15"/>
      <c r="AM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</row>
    <row r="100" spans="1:76" ht="15.75">
      <c r="A100" s="35"/>
      <c r="B100" s="3" t="s">
        <v>59</v>
      </c>
      <c r="C100" s="4"/>
      <c r="D100" s="98">
        <v>180</v>
      </c>
      <c r="E100" s="38" t="s">
        <v>141</v>
      </c>
      <c r="F100" s="13">
        <v>10</v>
      </c>
      <c r="G100" s="84">
        <v>1</v>
      </c>
      <c r="H100" s="91">
        <f t="shared" si="2"/>
        <v>0</v>
      </c>
      <c r="I100" s="21"/>
      <c r="J100" s="22"/>
      <c r="K100" s="23"/>
      <c r="L100" s="24"/>
      <c r="M100" s="16"/>
      <c r="N100" s="16"/>
      <c r="O100" s="17"/>
      <c r="P100" s="17"/>
      <c r="Q100" s="18"/>
      <c r="R100" s="15"/>
      <c r="S100" s="15"/>
      <c r="T100" s="15"/>
      <c r="U100" s="15"/>
      <c r="V100" s="15"/>
      <c r="W100" s="15"/>
      <c r="X100" s="15"/>
      <c r="Y100" s="15"/>
      <c r="Z100" s="15"/>
      <c r="AB100" s="15"/>
      <c r="AD100" s="15"/>
      <c r="AE100" s="15"/>
      <c r="AF100" s="15"/>
      <c r="AG100" s="15"/>
      <c r="AI100" s="15"/>
      <c r="AJ100" s="15"/>
      <c r="AK100" s="15"/>
      <c r="AL100" s="15"/>
      <c r="AM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</row>
    <row r="101" spans="1:78" ht="15.75">
      <c r="A101" s="35"/>
      <c r="B101" s="25" t="s">
        <v>63</v>
      </c>
      <c r="C101" s="4"/>
      <c r="D101" s="98">
        <v>180</v>
      </c>
      <c r="E101" s="38" t="s">
        <v>142</v>
      </c>
      <c r="F101" s="13">
        <v>10</v>
      </c>
      <c r="G101" s="84">
        <v>1</v>
      </c>
      <c r="H101" s="91">
        <f t="shared" si="2"/>
        <v>0</v>
      </c>
      <c r="I101" s="26"/>
      <c r="J101" s="24"/>
      <c r="K101" s="16"/>
      <c r="L101" s="16"/>
      <c r="M101" s="16"/>
      <c r="N101" s="17"/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B101" s="15"/>
      <c r="AD101" s="15"/>
      <c r="AE101" s="15"/>
      <c r="AF101" s="15"/>
      <c r="AG101" s="15"/>
      <c r="AI101" s="15"/>
      <c r="AJ101" s="15"/>
      <c r="AK101" s="15"/>
      <c r="AL101" s="15"/>
      <c r="AM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Y101" s="15"/>
      <c r="BZ101" s="12"/>
    </row>
    <row r="102" spans="1:76" ht="15.75">
      <c r="A102" s="35"/>
      <c r="B102" s="25" t="s">
        <v>58</v>
      </c>
      <c r="C102" s="4"/>
      <c r="D102" s="98">
        <v>180</v>
      </c>
      <c r="E102" s="38" t="s">
        <v>141</v>
      </c>
      <c r="F102" s="13">
        <v>10</v>
      </c>
      <c r="G102" s="84">
        <v>1</v>
      </c>
      <c r="H102" s="91">
        <f t="shared" si="2"/>
        <v>0</v>
      </c>
      <c r="I102" s="27"/>
      <c r="J102" s="26"/>
      <c r="K102" s="16"/>
      <c r="L102" s="16"/>
      <c r="M102" s="16"/>
      <c r="N102" s="16"/>
      <c r="O102" s="17"/>
      <c r="P102" s="17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B102" s="15"/>
      <c r="AD102" s="15"/>
      <c r="AE102" s="15"/>
      <c r="AF102" s="15"/>
      <c r="AG102" s="15"/>
      <c r="AI102" s="15"/>
      <c r="AJ102" s="15"/>
      <c r="AK102" s="15"/>
      <c r="AL102" s="15"/>
      <c r="AM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</row>
    <row r="103" spans="1:76" ht="15.75">
      <c r="A103" s="95" t="s">
        <v>283</v>
      </c>
      <c r="B103" s="25" t="s">
        <v>62</v>
      </c>
      <c r="C103" s="4"/>
      <c r="D103" s="98">
        <v>220</v>
      </c>
      <c r="E103" s="38" t="s">
        <v>141</v>
      </c>
      <c r="F103" s="13">
        <v>10</v>
      </c>
      <c r="G103" s="84">
        <v>1</v>
      </c>
      <c r="H103" s="91">
        <f t="shared" si="2"/>
        <v>0</v>
      </c>
      <c r="I103" s="29"/>
      <c r="J103" s="21"/>
      <c r="K103" s="16"/>
      <c r="L103" s="16"/>
      <c r="M103" s="16"/>
      <c r="N103" s="16"/>
      <c r="O103" s="17"/>
      <c r="P103" s="17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B103" s="15"/>
      <c r="AD103" s="15"/>
      <c r="AE103" s="15"/>
      <c r="AF103" s="15"/>
      <c r="AG103" s="15"/>
      <c r="AI103" s="15"/>
      <c r="AJ103" s="15"/>
      <c r="AK103" s="15"/>
      <c r="AL103" s="15"/>
      <c r="AM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</row>
    <row r="104" spans="1:76" ht="15.75">
      <c r="A104" s="95" t="s">
        <v>283</v>
      </c>
      <c r="B104" s="3" t="s">
        <v>60</v>
      </c>
      <c r="C104" s="4"/>
      <c r="D104" s="98">
        <v>220</v>
      </c>
      <c r="E104" s="38" t="s">
        <v>141</v>
      </c>
      <c r="F104" s="13">
        <v>10</v>
      </c>
      <c r="G104" s="84">
        <v>1</v>
      </c>
      <c r="H104" s="91">
        <f t="shared" si="2"/>
        <v>0</v>
      </c>
      <c r="I104" s="21"/>
      <c r="J104" s="22"/>
      <c r="K104" s="23"/>
      <c r="L104" s="24"/>
      <c r="M104" s="16"/>
      <c r="N104" s="16"/>
      <c r="O104" s="17"/>
      <c r="P104" s="17"/>
      <c r="Q104" s="18"/>
      <c r="R104" s="15"/>
      <c r="S104" s="15"/>
      <c r="T104" s="15"/>
      <c r="U104" s="15"/>
      <c r="V104" s="15"/>
      <c r="W104" s="15"/>
      <c r="X104" s="15"/>
      <c r="Y104" s="15"/>
      <c r="Z104" s="15"/>
      <c r="AB104" s="15"/>
      <c r="AD104" s="15"/>
      <c r="AE104" s="15"/>
      <c r="AF104" s="15"/>
      <c r="AG104" s="15"/>
      <c r="AI104" s="15"/>
      <c r="AJ104" s="15"/>
      <c r="AK104" s="15"/>
      <c r="AL104" s="15"/>
      <c r="AM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</row>
    <row r="105" spans="1:76" ht="15.75">
      <c r="A105" s="95" t="s">
        <v>283</v>
      </c>
      <c r="B105" s="3" t="s">
        <v>63</v>
      </c>
      <c r="C105" s="4"/>
      <c r="D105" s="98">
        <v>220</v>
      </c>
      <c r="E105" s="38" t="s">
        <v>141</v>
      </c>
      <c r="F105" s="13">
        <v>10</v>
      </c>
      <c r="G105" s="84">
        <v>1</v>
      </c>
      <c r="H105" s="91">
        <f t="shared" si="2"/>
        <v>0</v>
      </c>
      <c r="I105" s="21"/>
      <c r="J105" s="22"/>
      <c r="K105" s="23"/>
      <c r="L105" s="24"/>
      <c r="M105" s="16"/>
      <c r="N105" s="16"/>
      <c r="O105" s="17"/>
      <c r="P105" s="17"/>
      <c r="Q105" s="18"/>
      <c r="R105" s="15"/>
      <c r="S105" s="15"/>
      <c r="T105" s="15"/>
      <c r="U105" s="15"/>
      <c r="V105" s="15"/>
      <c r="W105" s="15"/>
      <c r="X105" s="15"/>
      <c r="Y105" s="15"/>
      <c r="Z105" s="15"/>
      <c r="AB105" s="15"/>
      <c r="AD105" s="15"/>
      <c r="AE105" s="15"/>
      <c r="AF105" s="15"/>
      <c r="AG105" s="15"/>
      <c r="AI105" s="15"/>
      <c r="AJ105" s="15"/>
      <c r="AK105" s="15"/>
      <c r="AL105" s="15"/>
      <c r="AM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</row>
    <row r="106" spans="1:76" ht="15.75">
      <c r="A106" s="95" t="s">
        <v>283</v>
      </c>
      <c r="B106" s="3" t="s">
        <v>57</v>
      </c>
      <c r="C106" s="4"/>
      <c r="D106" s="98">
        <v>220</v>
      </c>
      <c r="E106" s="38" t="s">
        <v>141</v>
      </c>
      <c r="F106" s="13">
        <v>10</v>
      </c>
      <c r="G106" s="84">
        <v>1</v>
      </c>
      <c r="H106" s="91">
        <f t="shared" si="2"/>
        <v>0</v>
      </c>
      <c r="I106" s="21"/>
      <c r="J106" s="22"/>
      <c r="K106" s="23"/>
      <c r="L106" s="24"/>
      <c r="M106" s="16"/>
      <c r="N106" s="16"/>
      <c r="O106" s="17"/>
      <c r="P106" s="17"/>
      <c r="Q106" s="18"/>
      <c r="R106" s="15"/>
      <c r="S106" s="15"/>
      <c r="T106" s="15"/>
      <c r="U106" s="15"/>
      <c r="V106" s="15"/>
      <c r="W106" s="15"/>
      <c r="X106" s="15"/>
      <c r="Y106" s="15"/>
      <c r="Z106" s="15"/>
      <c r="AB106" s="15"/>
      <c r="AD106" s="15"/>
      <c r="AE106" s="15"/>
      <c r="AF106" s="15"/>
      <c r="AG106" s="15"/>
      <c r="AI106" s="15"/>
      <c r="AJ106" s="15"/>
      <c r="AK106" s="15"/>
      <c r="AL106" s="15"/>
      <c r="AM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</row>
    <row r="107" spans="1:76" ht="15.75">
      <c r="A107" s="95" t="s">
        <v>283</v>
      </c>
      <c r="B107" s="3" t="s">
        <v>58</v>
      </c>
      <c r="C107" s="4"/>
      <c r="D107" s="98">
        <v>220</v>
      </c>
      <c r="E107" s="38" t="s">
        <v>141</v>
      </c>
      <c r="F107" s="13">
        <v>10</v>
      </c>
      <c r="G107" s="84">
        <v>1</v>
      </c>
      <c r="H107" s="91">
        <f t="shared" si="2"/>
        <v>0</v>
      </c>
      <c r="I107" s="29"/>
      <c r="J107" s="21"/>
      <c r="K107" s="16"/>
      <c r="L107" s="16"/>
      <c r="M107" s="16"/>
      <c r="N107" s="16"/>
      <c r="O107" s="17"/>
      <c r="P107" s="17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B107" s="15"/>
      <c r="AD107" s="15"/>
      <c r="AE107" s="15"/>
      <c r="AF107" s="15"/>
      <c r="AG107" s="15"/>
      <c r="AI107" s="15"/>
      <c r="AJ107" s="15"/>
      <c r="AK107" s="15"/>
      <c r="AL107" s="15"/>
      <c r="AM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</row>
    <row r="108" spans="1:76" ht="15.75">
      <c r="A108" s="95" t="s">
        <v>283</v>
      </c>
      <c r="B108" s="3" t="s">
        <v>61</v>
      </c>
      <c r="C108" s="4"/>
      <c r="D108" s="98">
        <v>220</v>
      </c>
      <c r="E108" s="38" t="s">
        <v>141</v>
      </c>
      <c r="F108" s="13">
        <v>10</v>
      </c>
      <c r="G108" s="84">
        <v>1</v>
      </c>
      <c r="H108" s="91">
        <f t="shared" si="2"/>
        <v>0</v>
      </c>
      <c r="I108" s="29"/>
      <c r="J108" s="21"/>
      <c r="K108" s="16"/>
      <c r="L108" s="16"/>
      <c r="M108" s="16"/>
      <c r="N108" s="16"/>
      <c r="O108" s="17"/>
      <c r="P108" s="17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B108" s="15"/>
      <c r="AD108" s="15"/>
      <c r="AE108" s="15"/>
      <c r="AF108" s="15"/>
      <c r="AG108" s="15"/>
      <c r="AI108" s="15"/>
      <c r="AJ108" s="15"/>
      <c r="AK108" s="15"/>
      <c r="AL108" s="15"/>
      <c r="AM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</row>
    <row r="109" spans="1:76" ht="15.75">
      <c r="A109" s="3" t="s">
        <v>64</v>
      </c>
      <c r="B109" s="3" t="s">
        <v>274</v>
      </c>
      <c r="C109" s="4"/>
      <c r="D109" s="98">
        <v>180</v>
      </c>
      <c r="E109" s="38"/>
      <c r="F109" s="13">
        <v>10</v>
      </c>
      <c r="G109" s="84">
        <v>1</v>
      </c>
      <c r="H109" s="91">
        <f t="shared" si="2"/>
        <v>0</v>
      </c>
      <c r="I109" s="29"/>
      <c r="J109" s="22"/>
      <c r="K109" s="23"/>
      <c r="L109" s="24"/>
      <c r="M109" s="16"/>
      <c r="N109" s="16"/>
      <c r="O109" s="17"/>
      <c r="P109" s="17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B109" s="15"/>
      <c r="AD109" s="15"/>
      <c r="AE109" s="15"/>
      <c r="AF109" s="15"/>
      <c r="AG109" s="15"/>
      <c r="AI109" s="15"/>
      <c r="AJ109" s="15"/>
      <c r="AK109" s="15"/>
      <c r="AL109" s="15"/>
      <c r="AM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</row>
    <row r="110" spans="1:76" ht="15.75">
      <c r="A110" s="35"/>
      <c r="B110" s="3" t="s">
        <v>68</v>
      </c>
      <c r="C110" s="4"/>
      <c r="D110" s="97">
        <v>180</v>
      </c>
      <c r="E110" s="20" t="s">
        <v>143</v>
      </c>
      <c r="F110" s="13">
        <v>10</v>
      </c>
      <c r="G110" s="84">
        <v>1</v>
      </c>
      <c r="H110" s="91">
        <f t="shared" si="2"/>
        <v>0</v>
      </c>
      <c r="I110" s="21"/>
      <c r="J110" s="22"/>
      <c r="K110" s="23"/>
      <c r="L110" s="24"/>
      <c r="M110" s="16"/>
      <c r="N110" s="16"/>
      <c r="O110" s="17"/>
      <c r="P110" s="17"/>
      <c r="Q110" s="18"/>
      <c r="R110" s="15"/>
      <c r="S110" s="15"/>
      <c r="T110" s="15"/>
      <c r="U110" s="15"/>
      <c r="V110" s="15"/>
      <c r="W110" s="15"/>
      <c r="X110" s="15"/>
      <c r="Y110" s="15"/>
      <c r="Z110" s="15"/>
      <c r="AB110" s="15"/>
      <c r="AD110" s="15"/>
      <c r="AE110" s="15"/>
      <c r="AF110" s="15"/>
      <c r="AG110" s="15"/>
      <c r="AI110" s="15"/>
      <c r="AJ110" s="15"/>
      <c r="AK110" s="15"/>
      <c r="AL110" s="15"/>
      <c r="AM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</row>
    <row r="111" spans="1:78" ht="15.75">
      <c r="A111" s="35"/>
      <c r="B111" s="25" t="s">
        <v>66</v>
      </c>
      <c r="C111" s="4"/>
      <c r="D111" s="97">
        <v>180</v>
      </c>
      <c r="E111" s="20" t="s">
        <v>143</v>
      </c>
      <c r="F111" s="13">
        <v>10</v>
      </c>
      <c r="G111" s="84">
        <v>1</v>
      </c>
      <c r="H111" s="91">
        <f t="shared" si="2"/>
        <v>0</v>
      </c>
      <c r="I111" s="26"/>
      <c r="J111" s="24"/>
      <c r="K111" s="16"/>
      <c r="L111" s="16"/>
      <c r="M111" s="16"/>
      <c r="N111" s="17"/>
      <c r="O111" s="17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B111" s="15"/>
      <c r="AD111" s="15"/>
      <c r="AE111" s="15"/>
      <c r="AF111" s="15"/>
      <c r="AG111" s="15"/>
      <c r="AI111" s="15"/>
      <c r="AJ111" s="15"/>
      <c r="AK111" s="15"/>
      <c r="AL111" s="15"/>
      <c r="AM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Y111" s="15"/>
      <c r="BZ111" s="12"/>
    </row>
    <row r="112" spans="1:76" ht="15.75">
      <c r="A112" s="35"/>
      <c r="B112" s="25" t="s">
        <v>69</v>
      </c>
      <c r="C112" s="4"/>
      <c r="D112" s="97">
        <v>180</v>
      </c>
      <c r="E112" s="20" t="s">
        <v>143</v>
      </c>
      <c r="F112" s="13">
        <v>10</v>
      </c>
      <c r="G112" s="84">
        <v>1</v>
      </c>
      <c r="H112" s="91">
        <f t="shared" si="2"/>
        <v>0</v>
      </c>
      <c r="I112" s="27"/>
      <c r="J112" s="26"/>
      <c r="K112" s="16"/>
      <c r="L112" s="16"/>
      <c r="M112" s="16"/>
      <c r="N112" s="16"/>
      <c r="O112" s="17"/>
      <c r="P112" s="17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B112" s="15"/>
      <c r="AD112" s="15"/>
      <c r="AE112" s="15"/>
      <c r="AF112" s="15"/>
      <c r="AG112" s="15"/>
      <c r="AI112" s="15"/>
      <c r="AJ112" s="15"/>
      <c r="AK112" s="15"/>
      <c r="AL112" s="15"/>
      <c r="AM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</row>
    <row r="113" spans="1:76" ht="15.75">
      <c r="A113" s="35"/>
      <c r="B113" s="25" t="s">
        <v>275</v>
      </c>
      <c r="C113" s="4"/>
      <c r="D113" s="97">
        <v>180</v>
      </c>
      <c r="E113" s="20" t="s">
        <v>143</v>
      </c>
      <c r="F113" s="13">
        <v>10</v>
      </c>
      <c r="G113" s="84">
        <v>1</v>
      </c>
      <c r="H113" s="91">
        <f t="shared" si="2"/>
        <v>0</v>
      </c>
      <c r="I113" s="29"/>
      <c r="J113" s="21"/>
      <c r="K113" s="16"/>
      <c r="L113" s="16"/>
      <c r="M113" s="16"/>
      <c r="N113" s="16"/>
      <c r="O113" s="17"/>
      <c r="P113" s="17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B113" s="15"/>
      <c r="AD113" s="15"/>
      <c r="AE113" s="15"/>
      <c r="AF113" s="15"/>
      <c r="AG113" s="15"/>
      <c r="AI113" s="15"/>
      <c r="AJ113" s="15"/>
      <c r="AK113" s="15"/>
      <c r="AL113" s="15"/>
      <c r="AM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</row>
    <row r="114" spans="1:76" ht="15.75">
      <c r="A114" s="35"/>
      <c r="B114" s="3" t="s">
        <v>70</v>
      </c>
      <c r="C114" s="4"/>
      <c r="D114" s="97">
        <v>180</v>
      </c>
      <c r="E114" s="20" t="s">
        <v>143</v>
      </c>
      <c r="F114" s="13">
        <v>10</v>
      </c>
      <c r="G114" s="84">
        <v>1</v>
      </c>
      <c r="H114" s="91">
        <f t="shared" si="2"/>
        <v>0</v>
      </c>
      <c r="I114" s="21"/>
      <c r="J114" s="22"/>
      <c r="K114" s="23"/>
      <c r="L114" s="24"/>
      <c r="M114" s="16"/>
      <c r="N114" s="16"/>
      <c r="O114" s="17"/>
      <c r="P114" s="17"/>
      <c r="Q114" s="18"/>
      <c r="R114" s="15"/>
      <c r="S114" s="15"/>
      <c r="T114" s="15"/>
      <c r="U114" s="15"/>
      <c r="V114" s="15"/>
      <c r="W114" s="15"/>
      <c r="X114" s="15"/>
      <c r="Y114" s="15"/>
      <c r="Z114" s="15"/>
      <c r="AB114" s="15"/>
      <c r="AD114" s="15"/>
      <c r="AE114" s="15"/>
      <c r="AF114" s="15"/>
      <c r="AG114" s="15"/>
      <c r="AI114" s="15"/>
      <c r="AJ114" s="15"/>
      <c r="AK114" s="15"/>
      <c r="AL114" s="15"/>
      <c r="AM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</row>
    <row r="115" spans="1:76" ht="15.75">
      <c r="A115" s="35"/>
      <c r="B115" s="3" t="s">
        <v>276</v>
      </c>
      <c r="C115" s="4"/>
      <c r="D115" s="97">
        <v>180</v>
      </c>
      <c r="E115" s="20" t="s">
        <v>143</v>
      </c>
      <c r="F115" s="13">
        <v>10</v>
      </c>
      <c r="G115" s="84">
        <v>1</v>
      </c>
      <c r="H115" s="91">
        <f t="shared" si="2"/>
        <v>0</v>
      </c>
      <c r="I115" s="21"/>
      <c r="J115" s="22"/>
      <c r="K115" s="23"/>
      <c r="L115" s="24"/>
      <c r="M115" s="16"/>
      <c r="N115" s="16"/>
      <c r="O115" s="17"/>
      <c r="P115" s="17"/>
      <c r="Q115" s="18"/>
      <c r="R115" s="15"/>
      <c r="S115" s="15"/>
      <c r="T115" s="15"/>
      <c r="U115" s="15"/>
      <c r="V115" s="15"/>
      <c r="W115" s="15"/>
      <c r="X115" s="15"/>
      <c r="Y115" s="15"/>
      <c r="Z115" s="15"/>
      <c r="AB115" s="15"/>
      <c r="AD115" s="15"/>
      <c r="AE115" s="15"/>
      <c r="AF115" s="15"/>
      <c r="AG115" s="15"/>
      <c r="AI115" s="15"/>
      <c r="AJ115" s="15"/>
      <c r="AK115" s="15"/>
      <c r="AL115" s="15"/>
      <c r="AM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</row>
    <row r="116" spans="1:76" ht="15.75">
      <c r="A116" s="35"/>
      <c r="B116" s="3" t="s">
        <v>67</v>
      </c>
      <c r="C116" s="4"/>
      <c r="D116" s="97">
        <v>180</v>
      </c>
      <c r="E116" s="20" t="s">
        <v>143</v>
      </c>
      <c r="F116" s="13">
        <v>10</v>
      </c>
      <c r="G116" s="84">
        <v>1</v>
      </c>
      <c r="H116" s="91">
        <f t="shared" si="2"/>
        <v>0</v>
      </c>
      <c r="I116" s="29"/>
      <c r="J116" s="21"/>
      <c r="K116" s="16"/>
      <c r="L116" s="16"/>
      <c r="M116" s="16"/>
      <c r="N116" s="16"/>
      <c r="O116" s="17"/>
      <c r="P116" s="17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B116" s="15"/>
      <c r="AD116" s="15"/>
      <c r="AE116" s="15"/>
      <c r="AF116" s="15"/>
      <c r="AG116" s="15"/>
      <c r="AI116" s="15"/>
      <c r="AJ116" s="15"/>
      <c r="AK116" s="15"/>
      <c r="AL116" s="15"/>
      <c r="AM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</row>
    <row r="117" spans="1:76" ht="15.75">
      <c r="A117" s="35"/>
      <c r="B117" s="3" t="s">
        <v>277</v>
      </c>
      <c r="C117" s="4"/>
      <c r="D117" s="97">
        <v>180</v>
      </c>
      <c r="E117" s="20" t="s">
        <v>143</v>
      </c>
      <c r="F117" s="13">
        <v>10</v>
      </c>
      <c r="G117" s="84">
        <v>1</v>
      </c>
      <c r="H117" s="91">
        <f t="shared" si="2"/>
        <v>0</v>
      </c>
      <c r="I117" s="29"/>
      <c r="J117" s="21"/>
      <c r="K117" s="16"/>
      <c r="L117" s="16"/>
      <c r="M117" s="16"/>
      <c r="N117" s="16"/>
      <c r="O117" s="17"/>
      <c r="P117" s="17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B117" s="15"/>
      <c r="AD117" s="15"/>
      <c r="AE117" s="15"/>
      <c r="AF117" s="15"/>
      <c r="AG117" s="15"/>
      <c r="AI117" s="15"/>
      <c r="AJ117" s="15"/>
      <c r="AK117" s="15"/>
      <c r="AL117" s="15"/>
      <c r="AM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</row>
    <row r="118" spans="1:76" ht="15.75">
      <c r="A118" s="35"/>
      <c r="B118" s="3" t="s">
        <v>279</v>
      </c>
      <c r="C118" s="4"/>
      <c r="D118" s="97">
        <v>180</v>
      </c>
      <c r="E118" s="20" t="s">
        <v>143</v>
      </c>
      <c r="F118" s="13">
        <v>10</v>
      </c>
      <c r="G118" s="84">
        <v>1</v>
      </c>
      <c r="H118" s="91">
        <f t="shared" si="2"/>
        <v>0</v>
      </c>
      <c r="I118" s="29"/>
      <c r="J118" s="21"/>
      <c r="K118" s="16"/>
      <c r="L118" s="16"/>
      <c r="M118" s="16"/>
      <c r="N118" s="16"/>
      <c r="O118" s="17"/>
      <c r="P118" s="17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B118" s="15"/>
      <c r="AD118" s="15"/>
      <c r="AE118" s="15"/>
      <c r="AF118" s="15"/>
      <c r="AG118" s="15"/>
      <c r="AI118" s="15"/>
      <c r="AJ118" s="15"/>
      <c r="AK118" s="15"/>
      <c r="AL118" s="15"/>
      <c r="AM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</row>
    <row r="119" spans="1:76" ht="15.75">
      <c r="A119" s="35"/>
      <c r="B119" s="3" t="s">
        <v>65</v>
      </c>
      <c r="C119" s="4"/>
      <c r="D119" s="97">
        <v>180</v>
      </c>
      <c r="E119" s="20" t="s">
        <v>143</v>
      </c>
      <c r="F119" s="13">
        <v>10</v>
      </c>
      <c r="G119" s="84">
        <v>1</v>
      </c>
      <c r="H119" s="91">
        <f t="shared" si="2"/>
        <v>0</v>
      </c>
      <c r="I119" s="29"/>
      <c r="J119" s="21"/>
      <c r="K119" s="16"/>
      <c r="L119" s="16"/>
      <c r="M119" s="16"/>
      <c r="N119" s="16"/>
      <c r="O119" s="17"/>
      <c r="P119" s="17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B119" s="15"/>
      <c r="AD119" s="15"/>
      <c r="AE119" s="15"/>
      <c r="AF119" s="15"/>
      <c r="AG119" s="15"/>
      <c r="AI119" s="15"/>
      <c r="AJ119" s="15"/>
      <c r="AK119" s="15"/>
      <c r="AL119" s="15"/>
      <c r="AM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</row>
    <row r="120" spans="1:76" ht="15.75">
      <c r="A120" s="35"/>
      <c r="B120" s="3" t="s">
        <v>280</v>
      </c>
      <c r="C120" s="4"/>
      <c r="D120" s="97">
        <v>180</v>
      </c>
      <c r="E120" s="20" t="s">
        <v>143</v>
      </c>
      <c r="F120" s="13">
        <v>10</v>
      </c>
      <c r="G120" s="84">
        <v>1</v>
      </c>
      <c r="H120" s="91">
        <f t="shared" si="2"/>
        <v>0</v>
      </c>
      <c r="I120" s="29"/>
      <c r="J120" s="21"/>
      <c r="K120" s="16"/>
      <c r="L120" s="16"/>
      <c r="M120" s="16"/>
      <c r="N120" s="16"/>
      <c r="O120" s="17"/>
      <c r="P120" s="17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B120" s="15"/>
      <c r="AD120" s="15"/>
      <c r="AE120" s="15"/>
      <c r="AF120" s="15"/>
      <c r="AG120" s="15"/>
      <c r="AI120" s="15"/>
      <c r="AJ120" s="15"/>
      <c r="AK120" s="15"/>
      <c r="AL120" s="15"/>
      <c r="AM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ht="15.75">
      <c r="A121" s="35"/>
      <c r="B121" s="3" t="s">
        <v>281</v>
      </c>
      <c r="C121" s="4"/>
      <c r="D121" s="97">
        <v>180</v>
      </c>
      <c r="E121" s="20" t="s">
        <v>143</v>
      </c>
      <c r="F121" s="13">
        <v>10</v>
      </c>
      <c r="G121" s="84">
        <v>1</v>
      </c>
      <c r="H121" s="91">
        <f t="shared" si="2"/>
        <v>0</v>
      </c>
      <c r="I121" s="29"/>
      <c r="J121" s="21"/>
      <c r="K121" s="16"/>
      <c r="L121" s="16"/>
      <c r="M121" s="16"/>
      <c r="N121" s="16"/>
      <c r="O121" s="17"/>
      <c r="P121" s="17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B121" s="15"/>
      <c r="AD121" s="15"/>
      <c r="AE121" s="15"/>
      <c r="AF121" s="15"/>
      <c r="AG121" s="15"/>
      <c r="AI121" s="15"/>
      <c r="AJ121" s="15"/>
      <c r="AK121" s="15"/>
      <c r="AL121" s="15"/>
      <c r="AM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ht="15.75">
      <c r="A122" s="35" t="s">
        <v>283</v>
      </c>
      <c r="B122" s="3" t="s">
        <v>282</v>
      </c>
      <c r="C122" s="4"/>
      <c r="D122" s="97">
        <v>220</v>
      </c>
      <c r="E122" s="20" t="s">
        <v>143</v>
      </c>
      <c r="F122" s="13">
        <v>10</v>
      </c>
      <c r="G122" s="84">
        <v>1</v>
      </c>
      <c r="H122" s="91">
        <f t="shared" si="2"/>
        <v>0</v>
      </c>
      <c r="I122" s="29"/>
      <c r="J122" s="21"/>
      <c r="K122" s="16"/>
      <c r="L122" s="16"/>
      <c r="M122" s="16"/>
      <c r="N122" s="16"/>
      <c r="O122" s="17"/>
      <c r="P122" s="17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B122" s="15"/>
      <c r="AD122" s="15"/>
      <c r="AE122" s="15"/>
      <c r="AF122" s="15"/>
      <c r="AG122" s="15"/>
      <c r="AI122" s="15"/>
      <c r="AJ122" s="15"/>
      <c r="AK122" s="15"/>
      <c r="AL122" s="15"/>
      <c r="AM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ht="15.75">
      <c r="A123" s="35" t="s">
        <v>283</v>
      </c>
      <c r="B123" s="3" t="s">
        <v>280</v>
      </c>
      <c r="C123" s="4"/>
      <c r="D123" s="97">
        <v>220</v>
      </c>
      <c r="E123" s="20" t="s">
        <v>143</v>
      </c>
      <c r="F123" s="13">
        <v>10</v>
      </c>
      <c r="G123" s="84">
        <v>1</v>
      </c>
      <c r="H123" s="91">
        <f t="shared" si="2"/>
        <v>0</v>
      </c>
      <c r="I123" s="29"/>
      <c r="J123" s="21"/>
      <c r="K123" s="16"/>
      <c r="L123" s="16"/>
      <c r="M123" s="16"/>
      <c r="N123" s="16"/>
      <c r="O123" s="17"/>
      <c r="P123" s="17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B123" s="15"/>
      <c r="AD123" s="15"/>
      <c r="AE123" s="15"/>
      <c r="AF123" s="15"/>
      <c r="AG123" s="15"/>
      <c r="AI123" s="15"/>
      <c r="AJ123" s="15"/>
      <c r="AK123" s="15"/>
      <c r="AL123" s="15"/>
      <c r="AM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ht="15.75">
      <c r="A124" s="35" t="s">
        <v>283</v>
      </c>
      <c r="B124" s="3" t="s">
        <v>284</v>
      </c>
      <c r="C124" s="4"/>
      <c r="D124" s="97">
        <v>220</v>
      </c>
      <c r="E124" s="20" t="s">
        <v>143</v>
      </c>
      <c r="F124" s="13">
        <v>10</v>
      </c>
      <c r="G124" s="84">
        <v>1</v>
      </c>
      <c r="H124" s="91">
        <f t="shared" si="2"/>
        <v>0</v>
      </c>
      <c r="I124" s="29"/>
      <c r="J124" s="21"/>
      <c r="K124" s="16"/>
      <c r="L124" s="16"/>
      <c r="M124" s="16"/>
      <c r="N124" s="16"/>
      <c r="O124" s="17"/>
      <c r="P124" s="17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B124" s="15"/>
      <c r="AD124" s="15"/>
      <c r="AE124" s="15"/>
      <c r="AF124" s="15"/>
      <c r="AG124" s="15"/>
      <c r="AI124" s="15"/>
      <c r="AJ124" s="15"/>
      <c r="AK124" s="15"/>
      <c r="AL124" s="15"/>
      <c r="AM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ht="15.75">
      <c r="A125" s="35" t="s">
        <v>283</v>
      </c>
      <c r="B125" s="3" t="s">
        <v>277</v>
      </c>
      <c r="C125" s="4"/>
      <c r="D125" s="97">
        <v>220</v>
      </c>
      <c r="E125" s="20" t="s">
        <v>143</v>
      </c>
      <c r="F125" s="13">
        <v>10</v>
      </c>
      <c r="G125" s="84">
        <v>1</v>
      </c>
      <c r="H125" s="91">
        <f t="shared" si="2"/>
        <v>0</v>
      </c>
      <c r="I125" s="29"/>
      <c r="J125" s="21"/>
      <c r="K125" s="16"/>
      <c r="L125" s="16"/>
      <c r="M125" s="16"/>
      <c r="N125" s="16"/>
      <c r="O125" s="17"/>
      <c r="P125" s="17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B125" s="15"/>
      <c r="AD125" s="15"/>
      <c r="AE125" s="15"/>
      <c r="AF125" s="15"/>
      <c r="AG125" s="15"/>
      <c r="AI125" s="15"/>
      <c r="AJ125" s="15"/>
      <c r="AK125" s="15"/>
      <c r="AL125" s="15"/>
      <c r="AM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ht="15.75">
      <c r="A126" s="35" t="s">
        <v>283</v>
      </c>
      <c r="B126" s="3" t="s">
        <v>285</v>
      </c>
      <c r="C126" s="4"/>
      <c r="D126" s="97">
        <v>220</v>
      </c>
      <c r="E126" s="20" t="s">
        <v>143</v>
      </c>
      <c r="F126" s="13">
        <v>10</v>
      </c>
      <c r="G126" s="84">
        <v>1</v>
      </c>
      <c r="H126" s="91">
        <f t="shared" si="2"/>
        <v>0</v>
      </c>
      <c r="I126" s="29"/>
      <c r="J126" s="21"/>
      <c r="K126" s="16"/>
      <c r="L126" s="16"/>
      <c r="M126" s="16"/>
      <c r="N126" s="16"/>
      <c r="O126" s="17"/>
      <c r="P126" s="17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B126" s="15"/>
      <c r="AD126" s="15"/>
      <c r="AE126" s="15"/>
      <c r="AF126" s="15"/>
      <c r="AG126" s="15"/>
      <c r="AI126" s="15"/>
      <c r="AJ126" s="15"/>
      <c r="AK126" s="15"/>
      <c r="AL126" s="15"/>
      <c r="AM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ht="15.75">
      <c r="A127" s="35" t="s">
        <v>283</v>
      </c>
      <c r="B127" s="3" t="s">
        <v>274</v>
      </c>
      <c r="C127" s="4"/>
      <c r="D127" s="97">
        <v>220</v>
      </c>
      <c r="E127" s="20" t="s">
        <v>143</v>
      </c>
      <c r="F127" s="13">
        <v>10</v>
      </c>
      <c r="G127" s="84">
        <v>1</v>
      </c>
      <c r="H127" s="91">
        <f t="shared" si="2"/>
        <v>0</v>
      </c>
      <c r="I127" s="29"/>
      <c r="J127" s="21"/>
      <c r="K127" s="16"/>
      <c r="L127" s="16"/>
      <c r="M127" s="16"/>
      <c r="N127" s="16"/>
      <c r="O127" s="17"/>
      <c r="P127" s="17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B127" s="15"/>
      <c r="AD127" s="15"/>
      <c r="AE127" s="15"/>
      <c r="AF127" s="15"/>
      <c r="AG127" s="15"/>
      <c r="AI127" s="15"/>
      <c r="AJ127" s="15"/>
      <c r="AK127" s="15"/>
      <c r="AL127" s="15"/>
      <c r="AM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76" ht="15.75">
      <c r="A128" s="35" t="s">
        <v>283</v>
      </c>
      <c r="B128" s="3" t="s">
        <v>224</v>
      </c>
      <c r="C128" s="4"/>
      <c r="D128" s="97">
        <v>220</v>
      </c>
      <c r="E128" s="20" t="s">
        <v>143</v>
      </c>
      <c r="F128" s="13">
        <v>10</v>
      </c>
      <c r="G128" s="84">
        <v>1</v>
      </c>
      <c r="H128" s="91">
        <f t="shared" si="2"/>
        <v>0</v>
      </c>
      <c r="I128" s="29"/>
      <c r="J128" s="21"/>
      <c r="K128" s="16"/>
      <c r="L128" s="16"/>
      <c r="M128" s="16"/>
      <c r="N128" s="16"/>
      <c r="O128" s="17"/>
      <c r="P128" s="17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B128" s="15"/>
      <c r="AD128" s="15"/>
      <c r="AE128" s="15"/>
      <c r="AF128" s="15"/>
      <c r="AG128" s="15"/>
      <c r="AI128" s="15"/>
      <c r="AJ128" s="15"/>
      <c r="AK128" s="15"/>
      <c r="AL128" s="15"/>
      <c r="AM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</row>
    <row r="129" spans="1:76" ht="15.75">
      <c r="A129" s="35" t="s">
        <v>283</v>
      </c>
      <c r="B129" s="3" t="s">
        <v>276</v>
      </c>
      <c r="C129" s="4"/>
      <c r="D129" s="97">
        <v>220</v>
      </c>
      <c r="E129" s="20" t="s">
        <v>143</v>
      </c>
      <c r="F129" s="13">
        <v>10</v>
      </c>
      <c r="G129" s="84">
        <v>1</v>
      </c>
      <c r="H129" s="91">
        <f t="shared" si="2"/>
        <v>0</v>
      </c>
      <c r="I129" s="29"/>
      <c r="J129" s="21"/>
      <c r="K129" s="16"/>
      <c r="L129" s="16"/>
      <c r="M129" s="16"/>
      <c r="N129" s="16"/>
      <c r="O129" s="17"/>
      <c r="P129" s="17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B129" s="15"/>
      <c r="AD129" s="15"/>
      <c r="AE129" s="15"/>
      <c r="AF129" s="15"/>
      <c r="AG129" s="15"/>
      <c r="AI129" s="15"/>
      <c r="AJ129" s="15"/>
      <c r="AK129" s="15"/>
      <c r="AL129" s="15"/>
      <c r="AM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</row>
    <row r="130" spans="1:76" ht="15.75">
      <c r="A130" s="35" t="s">
        <v>283</v>
      </c>
      <c r="B130" s="3" t="s">
        <v>65</v>
      </c>
      <c r="C130" s="4"/>
      <c r="D130" s="97">
        <v>220</v>
      </c>
      <c r="E130" s="20" t="s">
        <v>143</v>
      </c>
      <c r="F130" s="13">
        <v>10</v>
      </c>
      <c r="G130" s="84">
        <v>1</v>
      </c>
      <c r="H130" s="91">
        <f t="shared" si="2"/>
        <v>0</v>
      </c>
      <c r="I130" s="29"/>
      <c r="J130" s="21"/>
      <c r="K130" s="16"/>
      <c r="L130" s="16"/>
      <c r="M130" s="16"/>
      <c r="N130" s="16"/>
      <c r="O130" s="17"/>
      <c r="P130" s="17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B130" s="15"/>
      <c r="AD130" s="15"/>
      <c r="AE130" s="15"/>
      <c r="AF130" s="15"/>
      <c r="AG130" s="15"/>
      <c r="AI130" s="15"/>
      <c r="AJ130" s="15"/>
      <c r="AK130" s="15"/>
      <c r="AL130" s="15"/>
      <c r="AM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</row>
    <row r="131" spans="1:78" ht="15.75">
      <c r="A131" s="3" t="s">
        <v>269</v>
      </c>
      <c r="B131" s="25" t="s">
        <v>71</v>
      </c>
      <c r="C131" s="4"/>
      <c r="D131" s="98">
        <v>180</v>
      </c>
      <c r="E131" s="20" t="s">
        <v>143</v>
      </c>
      <c r="F131" s="13">
        <v>10</v>
      </c>
      <c r="G131" s="84">
        <v>1</v>
      </c>
      <c r="H131" s="91">
        <f aca="true" t="shared" si="3" ref="H131:H148">C131*D131</f>
        <v>0</v>
      </c>
      <c r="I131" s="26"/>
      <c r="J131" s="24"/>
      <c r="K131" s="16"/>
      <c r="L131" s="16"/>
      <c r="M131" s="16"/>
      <c r="N131" s="17"/>
      <c r="O131" s="17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B131" s="15"/>
      <c r="AD131" s="15"/>
      <c r="AE131" s="15"/>
      <c r="AF131" s="15"/>
      <c r="AG131" s="15"/>
      <c r="AI131" s="15"/>
      <c r="AJ131" s="15"/>
      <c r="AK131" s="15"/>
      <c r="AL131" s="15"/>
      <c r="AM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Y131" s="15"/>
      <c r="BZ131" s="12"/>
    </row>
    <row r="132" spans="1:76" ht="15.75">
      <c r="A132" s="95" t="s">
        <v>283</v>
      </c>
      <c r="B132" s="25" t="s">
        <v>72</v>
      </c>
      <c r="C132" s="4"/>
      <c r="D132" s="98">
        <v>180</v>
      </c>
      <c r="E132" s="20" t="s">
        <v>143</v>
      </c>
      <c r="F132" s="13">
        <v>10</v>
      </c>
      <c r="G132" s="84">
        <v>1</v>
      </c>
      <c r="H132" s="91">
        <f t="shared" si="3"/>
        <v>0</v>
      </c>
      <c r="I132" s="27"/>
      <c r="J132" s="26"/>
      <c r="K132" s="16"/>
      <c r="L132" s="16"/>
      <c r="M132" s="16"/>
      <c r="N132" s="16"/>
      <c r="O132" s="17"/>
      <c r="P132" s="17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B132" s="15"/>
      <c r="AD132" s="15"/>
      <c r="AE132" s="15"/>
      <c r="AF132" s="15"/>
      <c r="AG132" s="15"/>
      <c r="AI132" s="15"/>
      <c r="AJ132" s="15"/>
      <c r="AK132" s="15"/>
      <c r="AL132" s="15"/>
      <c r="AM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</row>
    <row r="133" spans="1:76" ht="15.75">
      <c r="A133" s="95" t="s">
        <v>283</v>
      </c>
      <c r="B133" s="25" t="s">
        <v>267</v>
      </c>
      <c r="C133" s="4"/>
      <c r="D133" s="98">
        <v>180</v>
      </c>
      <c r="E133" s="20" t="s">
        <v>143</v>
      </c>
      <c r="F133" s="13">
        <v>10</v>
      </c>
      <c r="G133" s="84">
        <v>1</v>
      </c>
      <c r="H133" s="91">
        <f t="shared" si="3"/>
        <v>0</v>
      </c>
      <c r="I133" s="27"/>
      <c r="J133" s="26"/>
      <c r="K133" s="16"/>
      <c r="L133" s="16"/>
      <c r="M133" s="16"/>
      <c r="N133" s="16"/>
      <c r="O133" s="17"/>
      <c r="P133" s="17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B133" s="15"/>
      <c r="AD133" s="15"/>
      <c r="AE133" s="15"/>
      <c r="AF133" s="15"/>
      <c r="AG133" s="15"/>
      <c r="AI133" s="15"/>
      <c r="AJ133" s="15"/>
      <c r="AK133" s="15"/>
      <c r="AL133" s="15"/>
      <c r="AM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</row>
    <row r="134" spans="1:76" ht="15.75">
      <c r="A134" s="95" t="s">
        <v>283</v>
      </c>
      <c r="B134" s="25" t="s">
        <v>268</v>
      </c>
      <c r="C134" s="4"/>
      <c r="D134" s="98">
        <v>180</v>
      </c>
      <c r="E134" s="20" t="s">
        <v>143</v>
      </c>
      <c r="F134" s="13">
        <v>10</v>
      </c>
      <c r="G134" s="84">
        <v>1</v>
      </c>
      <c r="H134" s="91">
        <f t="shared" si="3"/>
        <v>0</v>
      </c>
      <c r="I134" s="27"/>
      <c r="J134" s="26"/>
      <c r="K134" s="16"/>
      <c r="L134" s="16"/>
      <c r="M134" s="16"/>
      <c r="N134" s="16"/>
      <c r="O134" s="17"/>
      <c r="P134" s="17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B134" s="15"/>
      <c r="AD134" s="15"/>
      <c r="AE134" s="15"/>
      <c r="AF134" s="15"/>
      <c r="AG134" s="15"/>
      <c r="AI134" s="15"/>
      <c r="AJ134" s="15"/>
      <c r="AK134" s="15"/>
      <c r="AL134" s="15"/>
      <c r="AM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ht="15.75">
      <c r="A135" s="95" t="s">
        <v>283</v>
      </c>
      <c r="B135" s="25" t="s">
        <v>73</v>
      </c>
      <c r="C135" s="4"/>
      <c r="D135" s="98">
        <v>180</v>
      </c>
      <c r="E135" s="20" t="s">
        <v>143</v>
      </c>
      <c r="F135" s="13">
        <v>10</v>
      </c>
      <c r="G135" s="84">
        <v>1</v>
      </c>
      <c r="H135" s="91">
        <f t="shared" si="3"/>
        <v>0</v>
      </c>
      <c r="I135" s="29"/>
      <c r="J135" s="21"/>
      <c r="K135" s="16"/>
      <c r="L135" s="16"/>
      <c r="M135" s="16"/>
      <c r="N135" s="16"/>
      <c r="O135" s="17"/>
      <c r="P135" s="17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B135" s="15"/>
      <c r="AD135" s="15"/>
      <c r="AE135" s="15"/>
      <c r="AF135" s="15"/>
      <c r="AG135" s="15"/>
      <c r="AI135" s="15"/>
      <c r="AJ135" s="15"/>
      <c r="AK135" s="15"/>
      <c r="AL135" s="15"/>
      <c r="AM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ht="15.75">
      <c r="A136" s="95" t="s">
        <v>283</v>
      </c>
      <c r="B136" s="3" t="s">
        <v>74</v>
      </c>
      <c r="C136" s="4"/>
      <c r="D136" s="98">
        <v>180</v>
      </c>
      <c r="E136" s="20" t="s">
        <v>143</v>
      </c>
      <c r="F136" s="13">
        <v>10</v>
      </c>
      <c r="G136" s="84">
        <v>1</v>
      </c>
      <c r="H136" s="91">
        <f t="shared" si="3"/>
        <v>0</v>
      </c>
      <c r="I136" s="21"/>
      <c r="J136" s="22"/>
      <c r="K136" s="23"/>
      <c r="L136" s="24"/>
      <c r="M136" s="16"/>
      <c r="N136" s="16"/>
      <c r="O136" s="17"/>
      <c r="P136" s="17"/>
      <c r="Q136" s="18"/>
      <c r="R136" s="15"/>
      <c r="S136" s="15"/>
      <c r="T136" s="15"/>
      <c r="U136" s="15"/>
      <c r="V136" s="15"/>
      <c r="W136" s="15"/>
      <c r="X136" s="15"/>
      <c r="Y136" s="15"/>
      <c r="Z136" s="15"/>
      <c r="AB136" s="15"/>
      <c r="AD136" s="15"/>
      <c r="AE136" s="15"/>
      <c r="AF136" s="15"/>
      <c r="AG136" s="15"/>
      <c r="AI136" s="15"/>
      <c r="AJ136" s="15"/>
      <c r="AK136" s="15"/>
      <c r="AL136" s="15"/>
      <c r="AM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76" ht="15.75">
      <c r="A137" s="95" t="s">
        <v>283</v>
      </c>
      <c r="B137" s="3" t="s">
        <v>270</v>
      </c>
      <c r="C137" s="4"/>
      <c r="D137" s="98">
        <v>180</v>
      </c>
      <c r="E137" s="20" t="s">
        <v>143</v>
      </c>
      <c r="F137" s="13">
        <v>10</v>
      </c>
      <c r="G137" s="84">
        <v>1</v>
      </c>
      <c r="H137" s="91">
        <f t="shared" si="3"/>
        <v>0</v>
      </c>
      <c r="I137" s="21"/>
      <c r="J137" s="22"/>
      <c r="K137" s="23"/>
      <c r="L137" s="24"/>
      <c r="M137" s="16"/>
      <c r="N137" s="16"/>
      <c r="O137" s="17"/>
      <c r="P137" s="17"/>
      <c r="Q137" s="18"/>
      <c r="R137" s="15"/>
      <c r="S137" s="15"/>
      <c r="T137" s="15"/>
      <c r="U137" s="15"/>
      <c r="V137" s="15"/>
      <c r="W137" s="15"/>
      <c r="X137" s="15"/>
      <c r="Y137" s="15"/>
      <c r="Z137" s="15"/>
      <c r="AB137" s="15"/>
      <c r="AD137" s="15"/>
      <c r="AE137" s="15"/>
      <c r="AF137" s="15"/>
      <c r="AG137" s="15"/>
      <c r="AI137" s="15"/>
      <c r="AJ137" s="15"/>
      <c r="AK137" s="15"/>
      <c r="AL137" s="15"/>
      <c r="AM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</row>
    <row r="138" spans="1:76" ht="15.75">
      <c r="A138" s="95" t="s">
        <v>283</v>
      </c>
      <c r="B138" s="3" t="s">
        <v>75</v>
      </c>
      <c r="C138" s="4"/>
      <c r="D138" s="98">
        <v>180</v>
      </c>
      <c r="E138" s="20" t="s">
        <v>143</v>
      </c>
      <c r="F138" s="13">
        <v>10</v>
      </c>
      <c r="G138" s="84">
        <v>1</v>
      </c>
      <c r="H138" s="91">
        <f t="shared" si="3"/>
        <v>0</v>
      </c>
      <c r="I138" s="21"/>
      <c r="J138" s="22"/>
      <c r="K138" s="23"/>
      <c r="L138" s="24"/>
      <c r="M138" s="16"/>
      <c r="N138" s="16"/>
      <c r="O138" s="17"/>
      <c r="P138" s="17"/>
      <c r="Q138" s="18"/>
      <c r="R138" s="15"/>
      <c r="S138" s="15"/>
      <c r="T138" s="15"/>
      <c r="U138" s="15"/>
      <c r="V138" s="15"/>
      <c r="W138" s="15"/>
      <c r="X138" s="15"/>
      <c r="Y138" s="15"/>
      <c r="Z138" s="15"/>
      <c r="AB138" s="15"/>
      <c r="AD138" s="15"/>
      <c r="AE138" s="15"/>
      <c r="AF138" s="15"/>
      <c r="AG138" s="15"/>
      <c r="AI138" s="15"/>
      <c r="AJ138" s="15"/>
      <c r="AK138" s="15"/>
      <c r="AL138" s="15"/>
      <c r="AM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</row>
    <row r="139" spans="1:76" ht="15.75">
      <c r="A139" s="95" t="s">
        <v>283</v>
      </c>
      <c r="B139" s="3" t="s">
        <v>271</v>
      </c>
      <c r="C139" s="4"/>
      <c r="D139" s="98">
        <v>180</v>
      </c>
      <c r="E139" s="20" t="s">
        <v>143</v>
      </c>
      <c r="F139" s="13">
        <v>10</v>
      </c>
      <c r="G139" s="84">
        <v>1</v>
      </c>
      <c r="H139" s="91">
        <f t="shared" si="3"/>
        <v>0</v>
      </c>
      <c r="I139" s="21"/>
      <c r="J139" s="22"/>
      <c r="K139" s="23"/>
      <c r="L139" s="24"/>
      <c r="M139" s="16"/>
      <c r="N139" s="16"/>
      <c r="O139" s="17"/>
      <c r="P139" s="17"/>
      <c r="Q139" s="18"/>
      <c r="R139" s="15"/>
      <c r="S139" s="15"/>
      <c r="T139" s="15"/>
      <c r="U139" s="15"/>
      <c r="V139" s="15"/>
      <c r="W139" s="15"/>
      <c r="X139" s="15"/>
      <c r="Y139" s="15"/>
      <c r="Z139" s="15"/>
      <c r="AB139" s="15"/>
      <c r="AD139" s="15"/>
      <c r="AE139" s="15"/>
      <c r="AF139" s="15"/>
      <c r="AG139" s="15"/>
      <c r="AI139" s="15"/>
      <c r="AJ139" s="15"/>
      <c r="AK139" s="15"/>
      <c r="AL139" s="15"/>
      <c r="AM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</row>
    <row r="140" spans="1:76" ht="15.75">
      <c r="A140" s="3" t="s">
        <v>272</v>
      </c>
      <c r="B140" s="3" t="s">
        <v>273</v>
      </c>
      <c r="C140" s="4"/>
      <c r="D140" s="98">
        <v>180</v>
      </c>
      <c r="E140" s="20" t="s">
        <v>143</v>
      </c>
      <c r="F140" s="13">
        <v>10</v>
      </c>
      <c r="G140" s="84">
        <v>1</v>
      </c>
      <c r="H140" s="91">
        <f t="shared" si="3"/>
        <v>0</v>
      </c>
      <c r="I140" s="21"/>
      <c r="J140" s="22"/>
      <c r="K140" s="23"/>
      <c r="L140" s="24"/>
      <c r="M140" s="16"/>
      <c r="N140" s="16"/>
      <c r="O140" s="17"/>
      <c r="P140" s="17"/>
      <c r="Q140" s="18"/>
      <c r="R140" s="15"/>
      <c r="S140" s="15"/>
      <c r="T140" s="15"/>
      <c r="U140" s="15"/>
      <c r="V140" s="15"/>
      <c r="W140" s="15"/>
      <c r="X140" s="15"/>
      <c r="Y140" s="15"/>
      <c r="Z140" s="15"/>
      <c r="AB140" s="15"/>
      <c r="AD140" s="15"/>
      <c r="AE140" s="15"/>
      <c r="AF140" s="15"/>
      <c r="AG140" s="15"/>
      <c r="AI140" s="15"/>
      <c r="AJ140" s="15"/>
      <c r="AK140" s="15"/>
      <c r="AL140" s="15"/>
      <c r="AM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</row>
    <row r="141" spans="1:76" ht="15.75">
      <c r="A141" s="3" t="s">
        <v>185</v>
      </c>
      <c r="B141" s="3" t="s">
        <v>186</v>
      </c>
      <c r="C141" s="4"/>
      <c r="D141" s="98">
        <v>180</v>
      </c>
      <c r="E141" s="20" t="s">
        <v>143</v>
      </c>
      <c r="F141" s="13">
        <v>10</v>
      </c>
      <c r="G141" s="84">
        <v>1</v>
      </c>
      <c r="H141" s="91">
        <f t="shared" si="3"/>
        <v>0</v>
      </c>
      <c r="I141" s="21"/>
      <c r="J141" s="22"/>
      <c r="K141" s="23"/>
      <c r="L141" s="24"/>
      <c r="M141" s="16"/>
      <c r="N141" s="16"/>
      <c r="O141" s="17"/>
      <c r="P141" s="17"/>
      <c r="Q141" s="18"/>
      <c r="R141" s="15"/>
      <c r="S141" s="15"/>
      <c r="T141" s="15"/>
      <c r="U141" s="15"/>
      <c r="V141" s="15"/>
      <c r="W141" s="15"/>
      <c r="X141" s="15"/>
      <c r="Y141" s="15"/>
      <c r="Z141" s="15"/>
      <c r="AB141" s="15"/>
      <c r="AD141" s="15"/>
      <c r="AE141" s="15"/>
      <c r="AF141" s="15"/>
      <c r="AG141" s="15"/>
      <c r="AI141" s="15"/>
      <c r="AJ141" s="15"/>
      <c r="AK141" s="15"/>
      <c r="AL141" s="15"/>
      <c r="AM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76" ht="15.75">
      <c r="A142" s="3" t="s">
        <v>345</v>
      </c>
      <c r="B142" s="3" t="s">
        <v>371</v>
      </c>
      <c r="C142" s="4"/>
      <c r="D142" s="98">
        <v>120</v>
      </c>
      <c r="E142" s="20" t="s">
        <v>149</v>
      </c>
      <c r="F142" s="13">
        <v>10</v>
      </c>
      <c r="G142" s="84">
        <v>1</v>
      </c>
      <c r="H142" s="91">
        <f t="shared" si="3"/>
        <v>0</v>
      </c>
      <c r="I142" s="21"/>
      <c r="J142" s="22"/>
      <c r="K142" s="23"/>
      <c r="L142" s="24"/>
      <c r="M142" s="16"/>
      <c r="N142" s="16"/>
      <c r="O142" s="17"/>
      <c r="P142" s="17"/>
      <c r="Q142" s="18"/>
      <c r="R142" s="15"/>
      <c r="S142" s="15"/>
      <c r="T142" s="15"/>
      <c r="U142" s="15"/>
      <c r="V142" s="15"/>
      <c r="W142" s="15"/>
      <c r="X142" s="15"/>
      <c r="Y142" s="15"/>
      <c r="Z142" s="15"/>
      <c r="AB142" s="15"/>
      <c r="AD142" s="15"/>
      <c r="AE142" s="15"/>
      <c r="AF142" s="15"/>
      <c r="AG142" s="15"/>
      <c r="AI142" s="15"/>
      <c r="AJ142" s="15"/>
      <c r="AK142" s="15"/>
      <c r="AL142" s="15"/>
      <c r="AM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</row>
    <row r="143" spans="1:76" ht="15.75">
      <c r="A143" s="3" t="s">
        <v>203</v>
      </c>
      <c r="B143" s="3" t="s">
        <v>204</v>
      </c>
      <c r="C143" s="4"/>
      <c r="D143" s="98">
        <v>200</v>
      </c>
      <c r="E143" s="20" t="s">
        <v>143</v>
      </c>
      <c r="F143" s="13">
        <v>10</v>
      </c>
      <c r="G143" s="84">
        <v>2</v>
      </c>
      <c r="H143" s="91">
        <f t="shared" si="3"/>
        <v>0</v>
      </c>
      <c r="I143" s="29"/>
      <c r="J143" s="21"/>
      <c r="K143" s="16"/>
      <c r="L143" s="16"/>
      <c r="M143" s="16"/>
      <c r="N143" s="16"/>
      <c r="O143" s="17"/>
      <c r="P143" s="17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B143" s="15"/>
      <c r="AD143" s="15"/>
      <c r="AE143" s="15"/>
      <c r="AF143" s="15"/>
      <c r="AG143" s="15"/>
      <c r="AI143" s="15"/>
      <c r="AJ143" s="15"/>
      <c r="AK143" s="15"/>
      <c r="AL143" s="15"/>
      <c r="AM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</row>
    <row r="144" spans="1:76" ht="15.75">
      <c r="A144" s="3"/>
      <c r="B144" s="3" t="s">
        <v>205</v>
      </c>
      <c r="C144" s="4"/>
      <c r="D144" s="98">
        <v>200</v>
      </c>
      <c r="E144" s="20" t="s">
        <v>143</v>
      </c>
      <c r="F144" s="13">
        <v>10</v>
      </c>
      <c r="G144" s="84">
        <v>2</v>
      </c>
      <c r="H144" s="91">
        <f t="shared" si="3"/>
        <v>0</v>
      </c>
      <c r="I144" s="29"/>
      <c r="J144" s="21"/>
      <c r="K144" s="16"/>
      <c r="L144" s="16"/>
      <c r="M144" s="16"/>
      <c r="N144" s="16"/>
      <c r="O144" s="17"/>
      <c r="P144" s="17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B144" s="15"/>
      <c r="AD144" s="15"/>
      <c r="AE144" s="15"/>
      <c r="AF144" s="15"/>
      <c r="AG144" s="15"/>
      <c r="AI144" s="15"/>
      <c r="AJ144" s="15"/>
      <c r="AK144" s="15"/>
      <c r="AL144" s="15"/>
      <c r="AM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</row>
    <row r="145" spans="1:76" ht="15.75">
      <c r="A145" s="3"/>
      <c r="B145" s="3" t="s">
        <v>206</v>
      </c>
      <c r="C145" s="4"/>
      <c r="D145" s="98">
        <v>200</v>
      </c>
      <c r="E145" s="20" t="s">
        <v>143</v>
      </c>
      <c r="F145" s="13">
        <v>10</v>
      </c>
      <c r="G145" s="84">
        <v>2</v>
      </c>
      <c r="H145" s="91">
        <f t="shared" si="3"/>
        <v>0</v>
      </c>
      <c r="I145" s="29"/>
      <c r="J145" s="21"/>
      <c r="K145" s="16"/>
      <c r="L145" s="16"/>
      <c r="M145" s="16"/>
      <c r="N145" s="16"/>
      <c r="O145" s="17"/>
      <c r="P145" s="17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B145" s="15"/>
      <c r="AD145" s="15"/>
      <c r="AE145" s="15"/>
      <c r="AF145" s="15"/>
      <c r="AG145" s="15"/>
      <c r="AI145" s="15"/>
      <c r="AJ145" s="15"/>
      <c r="AK145" s="15"/>
      <c r="AL145" s="15"/>
      <c r="AM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</row>
    <row r="146" spans="1:76" ht="15.75">
      <c r="A146" s="3" t="s">
        <v>173</v>
      </c>
      <c r="B146" s="25" t="s">
        <v>76</v>
      </c>
      <c r="C146" s="40"/>
      <c r="D146" s="98">
        <v>150</v>
      </c>
      <c r="E146" s="38" t="s">
        <v>144</v>
      </c>
      <c r="F146" s="13">
        <v>10</v>
      </c>
      <c r="G146" s="84">
        <v>2</v>
      </c>
      <c r="H146" s="91">
        <f t="shared" si="3"/>
        <v>0</v>
      </c>
      <c r="I146" s="29"/>
      <c r="J146" s="21"/>
      <c r="K146" s="16"/>
      <c r="L146" s="16"/>
      <c r="M146" s="16"/>
      <c r="N146" s="16"/>
      <c r="O146" s="17"/>
      <c r="P146" s="17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B146" s="15"/>
      <c r="AD146" s="15"/>
      <c r="AE146" s="15"/>
      <c r="AF146" s="15"/>
      <c r="AG146" s="15"/>
      <c r="AI146" s="15"/>
      <c r="AJ146" s="15"/>
      <c r="AK146" s="15"/>
      <c r="AL146" s="15"/>
      <c r="AM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</row>
    <row r="147" spans="1:76" ht="15.75">
      <c r="A147" s="3"/>
      <c r="B147" s="25" t="s">
        <v>77</v>
      </c>
      <c r="C147" s="40"/>
      <c r="D147" s="98">
        <v>150</v>
      </c>
      <c r="E147" s="38" t="s">
        <v>144</v>
      </c>
      <c r="F147" s="13">
        <v>10</v>
      </c>
      <c r="G147" s="84">
        <v>2</v>
      </c>
      <c r="H147" s="91">
        <f>C147*D147</f>
        <v>0</v>
      </c>
      <c r="I147" s="29"/>
      <c r="J147" s="21"/>
      <c r="K147" s="16"/>
      <c r="L147" s="16"/>
      <c r="M147" s="16"/>
      <c r="N147" s="16"/>
      <c r="O147" s="17"/>
      <c r="P147" s="17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B147" s="15"/>
      <c r="AD147" s="15"/>
      <c r="AE147" s="15"/>
      <c r="AF147" s="15"/>
      <c r="AG147" s="15"/>
      <c r="AI147" s="15"/>
      <c r="AJ147" s="15"/>
      <c r="AK147" s="15"/>
      <c r="AL147" s="15"/>
      <c r="AM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</row>
    <row r="148" spans="1:76" ht="15.75">
      <c r="A148" s="3" t="s">
        <v>174</v>
      </c>
      <c r="B148" s="25" t="s">
        <v>175</v>
      </c>
      <c r="C148" s="40"/>
      <c r="D148" s="98">
        <v>150</v>
      </c>
      <c r="E148" s="38" t="s">
        <v>145</v>
      </c>
      <c r="F148" s="13">
        <v>10</v>
      </c>
      <c r="G148" s="84">
        <v>3</v>
      </c>
      <c r="H148" s="91">
        <f t="shared" si="3"/>
        <v>0</v>
      </c>
      <c r="I148" s="29"/>
      <c r="J148" s="21"/>
      <c r="K148" s="16"/>
      <c r="L148" s="16"/>
      <c r="M148" s="16"/>
      <c r="N148" s="16"/>
      <c r="O148" s="17"/>
      <c r="P148" s="17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B148" s="15"/>
      <c r="AD148" s="15"/>
      <c r="AE148" s="15"/>
      <c r="AF148" s="15"/>
      <c r="AG148" s="15"/>
      <c r="AI148" s="15"/>
      <c r="AJ148" s="15"/>
      <c r="AK148" s="15"/>
      <c r="AL148" s="15"/>
      <c r="AM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</row>
    <row r="149" spans="1:76" ht="15.75">
      <c r="A149" s="3" t="s">
        <v>85</v>
      </c>
      <c r="B149" s="3" t="s">
        <v>86</v>
      </c>
      <c r="C149" s="4"/>
      <c r="D149" s="97">
        <v>80</v>
      </c>
      <c r="E149" s="20" t="s">
        <v>147</v>
      </c>
      <c r="F149" s="13">
        <v>15</v>
      </c>
      <c r="G149" s="84">
        <v>1</v>
      </c>
      <c r="H149" s="91">
        <f aca="true" t="shared" si="4" ref="H149:H155">C149*D149</f>
        <v>0</v>
      </c>
      <c r="I149" s="21"/>
      <c r="J149" s="21"/>
      <c r="K149" s="16"/>
      <c r="L149" s="16"/>
      <c r="M149" s="16"/>
      <c r="N149" s="16"/>
      <c r="O149" s="17"/>
      <c r="P149" s="17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B149" s="15"/>
      <c r="AD149" s="15"/>
      <c r="AE149" s="15"/>
      <c r="AF149" s="15"/>
      <c r="AG149" s="15"/>
      <c r="AI149" s="15"/>
      <c r="AJ149" s="15"/>
      <c r="AK149" s="15"/>
      <c r="AL149" s="15"/>
      <c r="AM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</row>
    <row r="150" spans="1:76" ht="15.75">
      <c r="A150" s="3"/>
      <c r="B150" s="3" t="s">
        <v>87</v>
      </c>
      <c r="C150" s="4"/>
      <c r="D150" s="97">
        <v>80</v>
      </c>
      <c r="E150" s="20" t="s">
        <v>147</v>
      </c>
      <c r="F150" s="13">
        <v>15</v>
      </c>
      <c r="G150" s="84">
        <v>1</v>
      </c>
      <c r="H150" s="91">
        <f t="shared" si="4"/>
        <v>0</v>
      </c>
      <c r="I150" s="21"/>
      <c r="J150" s="21"/>
      <c r="K150" s="16"/>
      <c r="L150" s="16"/>
      <c r="M150" s="16"/>
      <c r="N150" s="16"/>
      <c r="O150" s="17"/>
      <c r="P150" s="17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B150" s="15"/>
      <c r="AD150" s="15"/>
      <c r="AE150" s="15"/>
      <c r="AF150" s="15"/>
      <c r="AG150" s="15"/>
      <c r="AI150" s="15"/>
      <c r="AJ150" s="15"/>
      <c r="AK150" s="15"/>
      <c r="AL150" s="15"/>
      <c r="AM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</row>
    <row r="151" spans="1:76" ht="15.75">
      <c r="A151" s="3"/>
      <c r="B151" s="3" t="s">
        <v>88</v>
      </c>
      <c r="C151" s="4"/>
      <c r="D151" s="97">
        <v>80</v>
      </c>
      <c r="E151" s="20" t="s">
        <v>147</v>
      </c>
      <c r="F151" s="13">
        <v>15</v>
      </c>
      <c r="G151" s="84">
        <v>1</v>
      </c>
      <c r="H151" s="91">
        <f t="shared" si="4"/>
        <v>0</v>
      </c>
      <c r="I151" s="21"/>
      <c r="J151" s="21"/>
      <c r="K151" s="16"/>
      <c r="L151" s="16"/>
      <c r="M151" s="16"/>
      <c r="N151" s="16"/>
      <c r="O151" s="17"/>
      <c r="P151" s="17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B151" s="15"/>
      <c r="AD151" s="15"/>
      <c r="AE151" s="15"/>
      <c r="AF151" s="15"/>
      <c r="AG151" s="15"/>
      <c r="AI151" s="15"/>
      <c r="AJ151" s="15"/>
      <c r="AK151" s="15"/>
      <c r="AL151" s="15"/>
      <c r="AM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</row>
    <row r="152" spans="1:76" ht="15.75">
      <c r="A152" s="3"/>
      <c r="B152" s="3" t="s">
        <v>169</v>
      </c>
      <c r="C152" s="4"/>
      <c r="D152" s="97">
        <v>80</v>
      </c>
      <c r="E152" s="20" t="s">
        <v>147</v>
      </c>
      <c r="F152" s="13">
        <v>15</v>
      </c>
      <c r="G152" s="84">
        <v>1</v>
      </c>
      <c r="H152" s="91">
        <f t="shared" si="4"/>
        <v>0</v>
      </c>
      <c r="I152" s="21"/>
      <c r="J152" s="21"/>
      <c r="K152" s="16"/>
      <c r="L152" s="16"/>
      <c r="M152" s="16"/>
      <c r="N152" s="16"/>
      <c r="O152" s="17"/>
      <c r="P152" s="17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B152" s="15"/>
      <c r="AD152" s="15"/>
      <c r="AE152" s="15"/>
      <c r="AF152" s="15"/>
      <c r="AG152" s="15"/>
      <c r="AI152" s="15"/>
      <c r="AJ152" s="15"/>
      <c r="AK152" s="15"/>
      <c r="AL152" s="15"/>
      <c r="AM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</row>
    <row r="153" spans="1:76" ht="15.75">
      <c r="A153" s="3"/>
      <c r="B153" s="3" t="s">
        <v>170</v>
      </c>
      <c r="C153" s="4"/>
      <c r="D153" s="97">
        <v>80</v>
      </c>
      <c r="E153" s="20" t="s">
        <v>147</v>
      </c>
      <c r="F153" s="13">
        <v>15</v>
      </c>
      <c r="G153" s="84">
        <v>1</v>
      </c>
      <c r="H153" s="91">
        <f t="shared" si="4"/>
        <v>0</v>
      </c>
      <c r="I153" s="21"/>
      <c r="J153" s="21"/>
      <c r="K153" s="16"/>
      <c r="L153" s="16"/>
      <c r="M153" s="16"/>
      <c r="N153" s="16"/>
      <c r="O153" s="17"/>
      <c r="P153" s="17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B153" s="15"/>
      <c r="AD153" s="15"/>
      <c r="AE153" s="15"/>
      <c r="AF153" s="15"/>
      <c r="AG153" s="15"/>
      <c r="AI153" s="15"/>
      <c r="AJ153" s="15"/>
      <c r="AK153" s="15"/>
      <c r="AL153" s="15"/>
      <c r="AM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</row>
    <row r="154" spans="1:76" ht="15.75">
      <c r="A154" s="3"/>
      <c r="B154" s="3" t="s">
        <v>171</v>
      </c>
      <c r="C154" s="4"/>
      <c r="D154" s="97">
        <v>80</v>
      </c>
      <c r="E154" s="20" t="s">
        <v>147</v>
      </c>
      <c r="F154" s="13">
        <v>15</v>
      </c>
      <c r="G154" s="84">
        <v>1</v>
      </c>
      <c r="H154" s="91">
        <f t="shared" si="4"/>
        <v>0</v>
      </c>
      <c r="I154" s="21"/>
      <c r="J154" s="21"/>
      <c r="K154" s="16"/>
      <c r="L154" s="16"/>
      <c r="M154" s="16"/>
      <c r="N154" s="16"/>
      <c r="O154" s="17"/>
      <c r="P154" s="17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B154" s="15"/>
      <c r="AD154" s="15"/>
      <c r="AE154" s="15"/>
      <c r="AF154" s="15"/>
      <c r="AG154" s="15"/>
      <c r="AI154" s="15"/>
      <c r="AJ154" s="15"/>
      <c r="AK154" s="15"/>
      <c r="AL154" s="15"/>
      <c r="AM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</row>
    <row r="155" spans="1:76" ht="15.75">
      <c r="A155" s="3" t="s">
        <v>78</v>
      </c>
      <c r="B155" s="25" t="s">
        <v>79</v>
      </c>
      <c r="C155" s="40"/>
      <c r="D155" s="98">
        <v>80</v>
      </c>
      <c r="E155" s="38" t="s">
        <v>140</v>
      </c>
      <c r="F155" s="13">
        <v>15</v>
      </c>
      <c r="G155" s="84">
        <v>2</v>
      </c>
      <c r="H155" s="91">
        <f t="shared" si="4"/>
        <v>0</v>
      </c>
      <c r="I155" s="29"/>
      <c r="J155" s="21"/>
      <c r="K155" s="16"/>
      <c r="L155" s="16"/>
      <c r="M155" s="16"/>
      <c r="N155" s="16"/>
      <c r="O155" s="17"/>
      <c r="P155" s="17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B155" s="15"/>
      <c r="AD155" s="15"/>
      <c r="AE155" s="15"/>
      <c r="AF155" s="15"/>
      <c r="AG155" s="15"/>
      <c r="AI155" s="15"/>
      <c r="AJ155" s="15"/>
      <c r="AK155" s="15"/>
      <c r="AL155" s="15"/>
      <c r="AM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</row>
    <row r="156" spans="1:76" ht="15.75">
      <c r="A156" s="3" t="s">
        <v>80</v>
      </c>
      <c r="B156" s="3" t="s">
        <v>81</v>
      </c>
      <c r="C156" s="4"/>
      <c r="D156" s="97">
        <v>80</v>
      </c>
      <c r="E156" s="20" t="s">
        <v>140</v>
      </c>
      <c r="F156" s="13">
        <v>15</v>
      </c>
      <c r="G156" s="84">
        <v>2</v>
      </c>
      <c r="H156" s="91">
        <f>C156*D156</f>
        <v>0</v>
      </c>
      <c r="I156" s="29"/>
      <c r="J156" s="21"/>
      <c r="K156" s="16"/>
      <c r="L156" s="16"/>
      <c r="M156" s="16"/>
      <c r="N156" s="16"/>
      <c r="O156" s="17"/>
      <c r="P156" s="17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B156" s="15"/>
      <c r="AD156" s="15"/>
      <c r="AE156" s="15"/>
      <c r="AF156" s="15"/>
      <c r="AG156" s="15"/>
      <c r="AI156" s="15"/>
      <c r="AJ156" s="15"/>
      <c r="AK156" s="15"/>
      <c r="AL156" s="15"/>
      <c r="AM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</row>
    <row r="157" spans="1:76" ht="15.75">
      <c r="A157" s="3" t="s">
        <v>82</v>
      </c>
      <c r="B157" s="3" t="s">
        <v>83</v>
      </c>
      <c r="C157" s="4"/>
      <c r="D157" s="97">
        <v>80</v>
      </c>
      <c r="E157" s="20" t="s">
        <v>140</v>
      </c>
      <c r="F157" s="13">
        <v>15</v>
      </c>
      <c r="G157" s="84">
        <v>2</v>
      </c>
      <c r="H157" s="91">
        <f>C157*D157</f>
        <v>0</v>
      </c>
      <c r="I157" s="21"/>
      <c r="J157" s="21"/>
      <c r="K157" s="16"/>
      <c r="L157" s="16"/>
      <c r="M157" s="16"/>
      <c r="N157" s="16"/>
      <c r="O157" s="17"/>
      <c r="P157" s="17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B157" s="15"/>
      <c r="AD157" s="15"/>
      <c r="AE157" s="15"/>
      <c r="AF157" s="15"/>
      <c r="AG157" s="15"/>
      <c r="AI157" s="15"/>
      <c r="AJ157" s="15"/>
      <c r="AK157" s="15"/>
      <c r="AL157" s="15"/>
      <c r="AM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</row>
    <row r="158" spans="1:76" ht="15.75">
      <c r="A158" s="3"/>
      <c r="B158" s="3" t="s">
        <v>84</v>
      </c>
      <c r="C158" s="4"/>
      <c r="D158" s="97">
        <v>80</v>
      </c>
      <c r="E158" s="20" t="s">
        <v>140</v>
      </c>
      <c r="F158" s="13">
        <v>15</v>
      </c>
      <c r="G158" s="84">
        <v>2</v>
      </c>
      <c r="H158" s="91">
        <f>C158*D158</f>
        <v>0</v>
      </c>
      <c r="I158" s="21"/>
      <c r="J158" s="21"/>
      <c r="K158" s="16"/>
      <c r="L158" s="16"/>
      <c r="M158" s="16"/>
      <c r="N158" s="16"/>
      <c r="O158" s="17"/>
      <c r="P158" s="17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B158" s="15"/>
      <c r="AD158" s="15"/>
      <c r="AE158" s="15"/>
      <c r="AF158" s="15"/>
      <c r="AG158" s="15"/>
      <c r="AI158" s="15"/>
      <c r="AJ158" s="15"/>
      <c r="AK158" s="15"/>
      <c r="AL158" s="15"/>
      <c r="AM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</row>
    <row r="159" spans="1:76" ht="15.75">
      <c r="A159" s="3" t="s">
        <v>89</v>
      </c>
      <c r="B159" s="3" t="s">
        <v>90</v>
      </c>
      <c r="C159" s="4"/>
      <c r="D159" s="97">
        <v>200</v>
      </c>
      <c r="E159" s="20" t="s">
        <v>192</v>
      </c>
      <c r="F159" s="13">
        <v>10</v>
      </c>
      <c r="G159" s="84">
        <v>3</v>
      </c>
      <c r="H159" s="91">
        <f aca="true" t="shared" si="5" ref="H159:H192">C159*D159</f>
        <v>0</v>
      </c>
      <c r="I159" s="21"/>
      <c r="J159" s="21"/>
      <c r="K159" s="16"/>
      <c r="L159" s="16"/>
      <c r="M159" s="16"/>
      <c r="N159" s="16"/>
      <c r="O159" s="17"/>
      <c r="P159" s="17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B159" s="15"/>
      <c r="AD159" s="15"/>
      <c r="AE159" s="15"/>
      <c r="AF159" s="15"/>
      <c r="AG159" s="15"/>
      <c r="AI159" s="15"/>
      <c r="AJ159" s="15"/>
      <c r="AK159" s="15"/>
      <c r="AL159" s="15"/>
      <c r="AM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</row>
    <row r="160" spans="1:76" ht="15.75">
      <c r="A160" s="3" t="s">
        <v>91</v>
      </c>
      <c r="B160" s="3" t="s">
        <v>92</v>
      </c>
      <c r="C160" s="4"/>
      <c r="D160" s="97">
        <v>100</v>
      </c>
      <c r="E160" s="20" t="s">
        <v>140</v>
      </c>
      <c r="F160" s="13">
        <v>20</v>
      </c>
      <c r="G160" s="84">
        <v>2</v>
      </c>
      <c r="H160" s="91">
        <f t="shared" si="5"/>
        <v>0</v>
      </c>
      <c r="I160" s="21"/>
      <c r="J160" s="21"/>
      <c r="K160" s="16"/>
      <c r="L160" s="16"/>
      <c r="M160" s="16"/>
      <c r="N160" s="16"/>
      <c r="O160" s="17"/>
      <c r="P160" s="17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B160" s="15"/>
      <c r="AD160" s="15"/>
      <c r="AE160" s="15"/>
      <c r="AF160" s="15"/>
      <c r="AG160" s="15"/>
      <c r="AI160" s="15"/>
      <c r="AJ160" s="15"/>
      <c r="AK160" s="15"/>
      <c r="AL160" s="15"/>
      <c r="AM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</row>
    <row r="161" spans="1:76" ht="15.75">
      <c r="A161" s="3" t="s">
        <v>93</v>
      </c>
      <c r="B161" s="3" t="s">
        <v>94</v>
      </c>
      <c r="C161" s="4"/>
      <c r="D161" s="97">
        <v>110</v>
      </c>
      <c r="E161" s="1" t="s">
        <v>147</v>
      </c>
      <c r="F161" s="13">
        <v>25</v>
      </c>
      <c r="G161" s="84">
        <v>2</v>
      </c>
      <c r="H161" s="91">
        <f t="shared" si="5"/>
        <v>0</v>
      </c>
      <c r="I161" s="21"/>
      <c r="J161" s="21"/>
      <c r="K161" s="16"/>
      <c r="L161" s="16"/>
      <c r="M161" s="16"/>
      <c r="N161" s="16"/>
      <c r="O161" s="17"/>
      <c r="P161" s="17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B161" s="15"/>
      <c r="AD161" s="15"/>
      <c r="AE161" s="15"/>
      <c r="AF161" s="15"/>
      <c r="AG161" s="15"/>
      <c r="AI161" s="15"/>
      <c r="AJ161" s="15"/>
      <c r="AK161" s="15"/>
      <c r="AL161" s="15"/>
      <c r="AM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</row>
    <row r="162" spans="1:76" ht="15.75">
      <c r="A162" s="3" t="s">
        <v>95</v>
      </c>
      <c r="B162" s="3" t="s">
        <v>96</v>
      </c>
      <c r="C162" s="4"/>
      <c r="D162" s="97">
        <v>110</v>
      </c>
      <c r="E162" s="1" t="s">
        <v>147</v>
      </c>
      <c r="F162" s="13">
        <v>25</v>
      </c>
      <c r="G162" s="84">
        <v>2</v>
      </c>
      <c r="H162" s="91">
        <f t="shared" si="5"/>
        <v>0</v>
      </c>
      <c r="I162" s="21"/>
      <c r="J162" s="21"/>
      <c r="K162" s="16"/>
      <c r="L162" s="16"/>
      <c r="M162" s="16"/>
      <c r="N162" s="16"/>
      <c r="O162" s="17"/>
      <c r="P162" s="17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B162" s="15"/>
      <c r="AD162" s="15"/>
      <c r="AE162" s="15"/>
      <c r="AF162" s="15"/>
      <c r="AG162" s="15"/>
      <c r="AI162" s="15"/>
      <c r="AJ162" s="15"/>
      <c r="AK162" s="15"/>
      <c r="AL162" s="15"/>
      <c r="AM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</row>
    <row r="163" spans="1:76" ht="15.75">
      <c r="A163" s="3" t="s">
        <v>97</v>
      </c>
      <c r="B163" s="3" t="s">
        <v>98</v>
      </c>
      <c r="C163" s="4"/>
      <c r="D163" s="97">
        <v>110</v>
      </c>
      <c r="E163" s="1" t="s">
        <v>147</v>
      </c>
      <c r="F163" s="13">
        <v>25</v>
      </c>
      <c r="G163" s="84">
        <v>2</v>
      </c>
      <c r="H163" s="91">
        <f t="shared" si="5"/>
        <v>0</v>
      </c>
      <c r="I163" s="88"/>
      <c r="J163" s="21"/>
      <c r="K163" s="16"/>
      <c r="L163" s="16"/>
      <c r="M163" s="16"/>
      <c r="N163" s="16"/>
      <c r="O163" s="17"/>
      <c r="P163" s="17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B163" s="15"/>
      <c r="AD163" s="15"/>
      <c r="AE163" s="15"/>
      <c r="AF163" s="15"/>
      <c r="AG163" s="15"/>
      <c r="AI163" s="15"/>
      <c r="AJ163" s="15"/>
      <c r="AK163" s="15"/>
      <c r="AL163" s="15"/>
      <c r="AM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</row>
    <row r="164" spans="1:76" ht="15.75">
      <c r="A164" s="3" t="s">
        <v>99</v>
      </c>
      <c r="B164" s="3" t="s">
        <v>286</v>
      </c>
      <c r="C164" s="4"/>
      <c r="D164" s="97">
        <v>110</v>
      </c>
      <c r="E164" s="1" t="s">
        <v>147</v>
      </c>
      <c r="F164" s="13">
        <v>25</v>
      </c>
      <c r="G164" s="84">
        <v>2</v>
      </c>
      <c r="H164" s="91">
        <v>0</v>
      </c>
      <c r="I164" s="88"/>
      <c r="J164" s="21"/>
      <c r="K164" s="16"/>
      <c r="L164" s="16"/>
      <c r="M164" s="16"/>
      <c r="N164" s="16"/>
      <c r="O164" s="17"/>
      <c r="P164" s="17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B164" s="15"/>
      <c r="AD164" s="15"/>
      <c r="AE164" s="15"/>
      <c r="AF164" s="15"/>
      <c r="AG164" s="15"/>
      <c r="AI164" s="15"/>
      <c r="AJ164" s="15"/>
      <c r="AK164" s="15"/>
      <c r="AL164" s="15"/>
      <c r="AM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</row>
    <row r="165" spans="1:76" ht="15.75">
      <c r="A165" s="35" t="s">
        <v>100</v>
      </c>
      <c r="B165" s="3" t="s">
        <v>101</v>
      </c>
      <c r="C165" s="4"/>
      <c r="D165" s="97">
        <v>110</v>
      </c>
      <c r="E165" s="1" t="s">
        <v>147</v>
      </c>
      <c r="F165" s="13">
        <v>25</v>
      </c>
      <c r="G165" s="84">
        <v>2</v>
      </c>
      <c r="H165" s="91">
        <f t="shared" si="5"/>
        <v>0</v>
      </c>
      <c r="I165" s="88"/>
      <c r="J165" s="21"/>
      <c r="K165" s="16"/>
      <c r="L165" s="16"/>
      <c r="M165" s="16"/>
      <c r="N165" s="16"/>
      <c r="O165" s="17"/>
      <c r="P165" s="17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B165" s="15"/>
      <c r="AD165" s="15"/>
      <c r="AE165" s="15"/>
      <c r="AF165" s="15"/>
      <c r="AG165" s="15"/>
      <c r="AI165" s="15"/>
      <c r="AJ165" s="15"/>
      <c r="AK165" s="15"/>
      <c r="AL165" s="15"/>
      <c r="AM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</row>
    <row r="166" spans="1:76" ht="15.75">
      <c r="A166" s="35" t="s">
        <v>100</v>
      </c>
      <c r="B166" s="3" t="s">
        <v>102</v>
      </c>
      <c r="C166" s="4"/>
      <c r="D166" s="97">
        <v>110</v>
      </c>
      <c r="E166" s="1" t="s">
        <v>147</v>
      </c>
      <c r="F166" s="13">
        <v>25</v>
      </c>
      <c r="G166" s="84">
        <v>2</v>
      </c>
      <c r="H166" s="91">
        <f t="shared" si="5"/>
        <v>0</v>
      </c>
      <c r="I166" s="88"/>
      <c r="J166" s="21"/>
      <c r="K166" s="16"/>
      <c r="L166" s="16"/>
      <c r="M166" s="16"/>
      <c r="N166" s="16"/>
      <c r="O166" s="17"/>
      <c r="P166" s="17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B166" s="15"/>
      <c r="AD166" s="15"/>
      <c r="AE166" s="15"/>
      <c r="AF166" s="15"/>
      <c r="AG166" s="15"/>
      <c r="AI166" s="15"/>
      <c r="AJ166" s="15"/>
      <c r="AK166" s="15"/>
      <c r="AL166" s="15"/>
      <c r="AM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</row>
    <row r="167" spans="1:76" ht="15.75">
      <c r="A167" s="35" t="s">
        <v>100</v>
      </c>
      <c r="B167" s="3" t="s">
        <v>103</v>
      </c>
      <c r="C167" s="4"/>
      <c r="D167" s="97">
        <v>110</v>
      </c>
      <c r="E167" s="1" t="s">
        <v>147</v>
      </c>
      <c r="F167" s="13">
        <v>25</v>
      </c>
      <c r="G167" s="84">
        <v>2</v>
      </c>
      <c r="H167" s="91">
        <f t="shared" si="5"/>
        <v>0</v>
      </c>
      <c r="I167" s="88"/>
      <c r="J167" s="21"/>
      <c r="K167" s="16"/>
      <c r="L167" s="16"/>
      <c r="M167" s="16"/>
      <c r="N167" s="16"/>
      <c r="O167" s="17"/>
      <c r="P167" s="17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B167" s="15"/>
      <c r="AD167" s="15"/>
      <c r="AE167" s="15"/>
      <c r="AF167" s="15"/>
      <c r="AG167" s="15"/>
      <c r="AI167" s="15"/>
      <c r="AJ167" s="15"/>
      <c r="AK167" s="15"/>
      <c r="AL167" s="15"/>
      <c r="AM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</row>
    <row r="168" spans="1:76" ht="15.75">
      <c r="A168" s="35" t="s">
        <v>100</v>
      </c>
      <c r="B168" s="3" t="s">
        <v>187</v>
      </c>
      <c r="C168" s="4"/>
      <c r="D168" s="97">
        <v>150</v>
      </c>
      <c r="E168" s="1" t="s">
        <v>147</v>
      </c>
      <c r="F168" s="13">
        <v>25</v>
      </c>
      <c r="G168" s="84">
        <v>2</v>
      </c>
      <c r="H168" s="91">
        <f t="shared" si="5"/>
        <v>0</v>
      </c>
      <c r="I168" s="88"/>
      <c r="J168" s="21"/>
      <c r="K168" s="16"/>
      <c r="L168" s="16"/>
      <c r="M168" s="16"/>
      <c r="N168" s="16"/>
      <c r="O168" s="17"/>
      <c r="P168" s="17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B168" s="15"/>
      <c r="AD168" s="15"/>
      <c r="AE168" s="15"/>
      <c r="AF168" s="15"/>
      <c r="AG168" s="15"/>
      <c r="AI168" s="15"/>
      <c r="AJ168" s="15"/>
      <c r="AK168" s="15"/>
      <c r="AL168" s="15"/>
      <c r="AM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</row>
    <row r="169" spans="1:76" ht="15.75">
      <c r="A169" s="35" t="s">
        <v>100</v>
      </c>
      <c r="B169" s="3" t="s">
        <v>369</v>
      </c>
      <c r="C169" s="4"/>
      <c r="D169" s="97">
        <v>150</v>
      </c>
      <c r="E169" s="1" t="s">
        <v>147</v>
      </c>
      <c r="F169" s="13">
        <v>25</v>
      </c>
      <c r="G169" s="84">
        <v>2</v>
      </c>
      <c r="H169" s="91">
        <f t="shared" si="5"/>
        <v>0</v>
      </c>
      <c r="I169" s="88"/>
      <c r="J169" s="21"/>
      <c r="K169" s="16"/>
      <c r="L169" s="16"/>
      <c r="M169" s="16"/>
      <c r="N169" s="16"/>
      <c r="O169" s="17"/>
      <c r="P169" s="17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B169" s="15"/>
      <c r="AD169" s="15"/>
      <c r="AE169" s="15"/>
      <c r="AF169" s="15"/>
      <c r="AG169" s="15"/>
      <c r="AI169" s="15"/>
      <c r="AJ169" s="15"/>
      <c r="AK169" s="15"/>
      <c r="AL169" s="15"/>
      <c r="AM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</row>
    <row r="170" spans="1:76" ht="15.75">
      <c r="A170" s="35" t="s">
        <v>100</v>
      </c>
      <c r="B170" s="3" t="s">
        <v>104</v>
      </c>
      <c r="C170" s="4"/>
      <c r="D170" s="97">
        <v>300</v>
      </c>
      <c r="E170" s="1" t="s">
        <v>147</v>
      </c>
      <c r="F170" s="13">
        <v>25</v>
      </c>
      <c r="G170" s="84">
        <v>2</v>
      </c>
      <c r="H170" s="91">
        <f t="shared" si="5"/>
        <v>0</v>
      </c>
      <c r="I170" s="88"/>
      <c r="J170" s="21"/>
      <c r="K170" s="16"/>
      <c r="L170" s="16"/>
      <c r="M170" s="16"/>
      <c r="N170" s="16"/>
      <c r="O170" s="17"/>
      <c r="P170" s="17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B170" s="15"/>
      <c r="AD170" s="15"/>
      <c r="AE170" s="15"/>
      <c r="AF170" s="15"/>
      <c r="AG170" s="15"/>
      <c r="AI170" s="15"/>
      <c r="AJ170" s="15"/>
      <c r="AK170" s="15"/>
      <c r="AL170" s="15"/>
      <c r="AM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</row>
    <row r="171" spans="1:76" ht="15.75">
      <c r="A171" s="100" t="s">
        <v>194</v>
      </c>
      <c r="B171" s="100" t="s">
        <v>200</v>
      </c>
      <c r="C171" s="4"/>
      <c r="D171" s="97">
        <v>150</v>
      </c>
      <c r="E171" s="1" t="s">
        <v>140</v>
      </c>
      <c r="F171" s="13">
        <v>10</v>
      </c>
      <c r="G171" s="84">
        <v>3</v>
      </c>
      <c r="H171" s="91">
        <f t="shared" si="5"/>
        <v>0</v>
      </c>
      <c r="I171" s="88"/>
      <c r="J171" s="21"/>
      <c r="K171" s="16"/>
      <c r="L171" s="16"/>
      <c r="M171" s="16"/>
      <c r="N171" s="16"/>
      <c r="O171" s="17"/>
      <c r="P171" s="17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B171" s="15"/>
      <c r="AD171" s="15"/>
      <c r="AE171" s="15"/>
      <c r="AF171" s="15"/>
      <c r="AG171" s="15"/>
      <c r="AI171" s="15"/>
      <c r="AJ171" s="15"/>
      <c r="AK171" s="15"/>
      <c r="AL171" s="15"/>
      <c r="AM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</row>
    <row r="172" spans="1:76" ht="15.75">
      <c r="A172" s="100"/>
      <c r="B172" s="112" t="s">
        <v>199</v>
      </c>
      <c r="C172" s="4"/>
      <c r="D172" s="97">
        <v>150</v>
      </c>
      <c r="E172" s="1" t="s">
        <v>149</v>
      </c>
      <c r="F172" s="13">
        <v>10</v>
      </c>
      <c r="G172" s="84">
        <v>1</v>
      </c>
      <c r="H172" s="91">
        <f t="shared" si="5"/>
        <v>0</v>
      </c>
      <c r="I172" s="88"/>
      <c r="J172" s="21"/>
      <c r="K172" s="16"/>
      <c r="L172" s="16"/>
      <c r="M172" s="16"/>
      <c r="N172" s="16"/>
      <c r="O172" s="17"/>
      <c r="P172" s="17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B172" s="15"/>
      <c r="AD172" s="15"/>
      <c r="AE172" s="15"/>
      <c r="AF172" s="15"/>
      <c r="AG172" s="15"/>
      <c r="AI172" s="15"/>
      <c r="AJ172" s="15"/>
      <c r="AK172" s="15"/>
      <c r="AL172" s="15"/>
      <c r="AM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</row>
    <row r="173" spans="1:76" ht="15.75">
      <c r="A173" s="127" t="s">
        <v>350</v>
      </c>
      <c r="B173" s="127" t="s">
        <v>351</v>
      </c>
      <c r="C173" s="4"/>
      <c r="D173" s="97">
        <v>250</v>
      </c>
      <c r="E173" s="1" t="s">
        <v>148</v>
      </c>
      <c r="F173" s="13">
        <v>10</v>
      </c>
      <c r="G173" s="84">
        <v>2</v>
      </c>
      <c r="H173" s="91">
        <f t="shared" si="5"/>
        <v>0</v>
      </c>
      <c r="I173" s="21"/>
      <c r="J173" s="21"/>
      <c r="K173" s="16"/>
      <c r="L173" s="16"/>
      <c r="M173" s="16"/>
      <c r="N173" s="16"/>
      <c r="O173" s="17"/>
      <c r="P173" s="17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D173" s="15"/>
      <c r="AE173" s="15"/>
      <c r="AF173" s="15"/>
      <c r="AG173" s="15"/>
      <c r="AI173" s="15"/>
      <c r="AJ173" s="15"/>
      <c r="AK173" s="15"/>
      <c r="AL173" s="15"/>
      <c r="AM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</row>
    <row r="174" spans="1:76" ht="15.75">
      <c r="A174" s="127" t="s">
        <v>352</v>
      </c>
      <c r="B174" s="127" t="s">
        <v>353</v>
      </c>
      <c r="C174" s="4"/>
      <c r="D174" s="97">
        <v>250</v>
      </c>
      <c r="E174" s="1" t="s">
        <v>148</v>
      </c>
      <c r="F174" s="13">
        <v>10</v>
      </c>
      <c r="G174" s="84">
        <v>2</v>
      </c>
      <c r="H174" s="91">
        <f t="shared" si="5"/>
        <v>0</v>
      </c>
      <c r="I174" s="21"/>
      <c r="J174" s="21"/>
      <c r="K174" s="16"/>
      <c r="L174" s="16"/>
      <c r="M174" s="16"/>
      <c r="N174" s="16"/>
      <c r="O174" s="17"/>
      <c r="P174" s="17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B174" s="15"/>
      <c r="AD174" s="15"/>
      <c r="AE174" s="15"/>
      <c r="AF174" s="15"/>
      <c r="AG174" s="15"/>
      <c r="AI174" s="15"/>
      <c r="AJ174" s="15"/>
      <c r="AK174" s="15"/>
      <c r="AL174" s="15"/>
      <c r="AM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</row>
    <row r="175" spans="1:76" ht="15.75">
      <c r="A175" s="128"/>
      <c r="B175" s="127" t="s">
        <v>354</v>
      </c>
      <c r="C175" s="4"/>
      <c r="D175" s="97">
        <v>250</v>
      </c>
      <c r="E175" s="20" t="s">
        <v>148</v>
      </c>
      <c r="F175" s="13">
        <v>10</v>
      </c>
      <c r="G175" s="84">
        <v>2</v>
      </c>
      <c r="H175" s="91">
        <f t="shared" si="5"/>
        <v>0</v>
      </c>
      <c r="I175" s="21"/>
      <c r="J175" s="21"/>
      <c r="K175" s="16"/>
      <c r="L175" s="16"/>
      <c r="M175" s="16"/>
      <c r="N175" s="16"/>
      <c r="O175" s="17"/>
      <c r="P175" s="17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B175" s="15"/>
      <c r="AD175" s="15"/>
      <c r="AE175" s="15"/>
      <c r="AF175" s="15"/>
      <c r="AG175" s="15"/>
      <c r="AI175" s="15"/>
      <c r="AJ175" s="15"/>
      <c r="AK175" s="15"/>
      <c r="AL175" s="15"/>
      <c r="AM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</row>
    <row r="176" spans="1:76" ht="15.75">
      <c r="A176" s="129"/>
      <c r="B176" s="127" t="s">
        <v>155</v>
      </c>
      <c r="C176" s="4"/>
      <c r="D176" s="97">
        <v>250</v>
      </c>
      <c r="E176" s="20" t="s">
        <v>148</v>
      </c>
      <c r="F176" s="13">
        <v>10</v>
      </c>
      <c r="G176" s="84">
        <v>2</v>
      </c>
      <c r="H176" s="91">
        <f t="shared" si="5"/>
        <v>0</v>
      </c>
      <c r="I176" s="21"/>
      <c r="J176" s="21"/>
      <c r="K176" s="16"/>
      <c r="L176" s="16"/>
      <c r="M176" s="16"/>
      <c r="N176" s="16"/>
      <c r="O176" s="17"/>
      <c r="P176" s="17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B176" s="15"/>
      <c r="AD176" s="15"/>
      <c r="AE176" s="15"/>
      <c r="AF176" s="15"/>
      <c r="AG176" s="15"/>
      <c r="AI176" s="15"/>
      <c r="AJ176" s="15"/>
      <c r="AK176" s="15"/>
      <c r="AL176" s="15"/>
      <c r="AM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</row>
    <row r="177" spans="1:78" ht="15.75">
      <c r="A177" s="129"/>
      <c r="B177" s="127" t="s">
        <v>355</v>
      </c>
      <c r="C177" s="4"/>
      <c r="D177" s="97">
        <v>250</v>
      </c>
      <c r="E177" s="20" t="s">
        <v>148</v>
      </c>
      <c r="F177" s="13">
        <v>10</v>
      </c>
      <c r="G177" s="84">
        <v>2</v>
      </c>
      <c r="H177" s="91">
        <f t="shared" si="5"/>
        <v>0</v>
      </c>
      <c r="I177" s="21"/>
      <c r="J177" s="21"/>
      <c r="K177" s="16"/>
      <c r="L177" s="16"/>
      <c r="M177" s="16"/>
      <c r="N177" s="16"/>
      <c r="O177" s="17"/>
      <c r="P177" s="17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B177" s="15"/>
      <c r="AD177" s="15"/>
      <c r="AE177" s="15"/>
      <c r="AF177" s="15"/>
      <c r="AG177" s="15"/>
      <c r="AI177" s="15"/>
      <c r="AJ177" s="15"/>
      <c r="AK177" s="15"/>
      <c r="AL177" s="15"/>
      <c r="AM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Z177" s="12"/>
    </row>
    <row r="178" spans="1:78" ht="15.75">
      <c r="A178" s="127" t="s">
        <v>356</v>
      </c>
      <c r="B178" s="127" t="s">
        <v>357</v>
      </c>
      <c r="C178" s="4"/>
      <c r="D178" s="97">
        <v>250</v>
      </c>
      <c r="E178" s="20" t="s">
        <v>148</v>
      </c>
      <c r="F178" s="13">
        <v>10</v>
      </c>
      <c r="G178" s="84">
        <v>2</v>
      </c>
      <c r="H178" s="91">
        <f t="shared" si="5"/>
        <v>0</v>
      </c>
      <c r="I178" s="21"/>
      <c r="J178" s="3"/>
      <c r="K178" s="16"/>
      <c r="L178" s="16"/>
      <c r="M178" s="16"/>
      <c r="N178" s="16"/>
      <c r="O178" s="17"/>
      <c r="P178" s="17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D178" s="15"/>
      <c r="AE178" s="15"/>
      <c r="AF178" s="15"/>
      <c r="AG178" s="15"/>
      <c r="AI178" s="15"/>
      <c r="AJ178" s="15"/>
      <c r="AK178" s="15"/>
      <c r="AL178" s="15"/>
      <c r="AM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Z178" s="12"/>
    </row>
    <row r="179" spans="1:78" ht="15.75">
      <c r="A179" s="128"/>
      <c r="B179" s="127" t="s">
        <v>358</v>
      </c>
      <c r="C179" s="4"/>
      <c r="D179" s="97">
        <v>250</v>
      </c>
      <c r="E179" s="20" t="s">
        <v>148</v>
      </c>
      <c r="F179" s="13">
        <v>10</v>
      </c>
      <c r="G179" s="84">
        <v>2</v>
      </c>
      <c r="H179" s="91">
        <f t="shared" si="5"/>
        <v>0</v>
      </c>
      <c r="I179" s="21"/>
      <c r="J179" s="3"/>
      <c r="K179" s="16"/>
      <c r="L179" s="16"/>
      <c r="M179" s="16"/>
      <c r="N179" s="16"/>
      <c r="O179" s="41"/>
      <c r="P179" s="41"/>
      <c r="Q179" s="42"/>
      <c r="R179" s="42"/>
      <c r="S179" s="42"/>
      <c r="T179" s="42"/>
      <c r="U179" s="15"/>
      <c r="V179" s="15"/>
      <c r="W179" s="15"/>
      <c r="X179" s="15"/>
      <c r="Y179" s="15"/>
      <c r="Z179" s="15"/>
      <c r="AB179" s="15"/>
      <c r="AD179" s="15"/>
      <c r="AE179" s="15"/>
      <c r="AF179" s="15"/>
      <c r="AG179" s="15"/>
      <c r="AI179" s="15"/>
      <c r="AJ179" s="15"/>
      <c r="AK179" s="15"/>
      <c r="AL179" s="15"/>
      <c r="AM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Z179" s="12"/>
    </row>
    <row r="180" spans="1:78" ht="15.75">
      <c r="A180" s="128"/>
      <c r="B180" s="127" t="s">
        <v>359</v>
      </c>
      <c r="C180" s="4"/>
      <c r="D180" s="97">
        <v>150</v>
      </c>
      <c r="E180" s="20" t="s">
        <v>148</v>
      </c>
      <c r="F180" s="13">
        <v>10</v>
      </c>
      <c r="G180" s="84">
        <v>2</v>
      </c>
      <c r="H180" s="91">
        <f t="shared" si="5"/>
        <v>0</v>
      </c>
      <c r="I180" s="21"/>
      <c r="J180" s="3"/>
      <c r="K180" s="16"/>
      <c r="L180" s="16"/>
      <c r="M180" s="16"/>
      <c r="N180" s="16"/>
      <c r="O180" s="41"/>
      <c r="P180" s="41"/>
      <c r="Q180" s="42"/>
      <c r="R180" s="42"/>
      <c r="S180" s="42"/>
      <c r="T180" s="42"/>
      <c r="U180" s="15"/>
      <c r="V180" s="15"/>
      <c r="W180" s="15"/>
      <c r="X180" s="15"/>
      <c r="Y180" s="15"/>
      <c r="Z180" s="15"/>
      <c r="AB180" s="15"/>
      <c r="AD180" s="15"/>
      <c r="AE180" s="15"/>
      <c r="AF180" s="15"/>
      <c r="AG180" s="15"/>
      <c r="AI180" s="15"/>
      <c r="AJ180" s="15"/>
      <c r="AK180" s="15"/>
      <c r="AL180" s="15"/>
      <c r="AM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Z180" s="12"/>
    </row>
    <row r="181" spans="1:76" ht="15.75">
      <c r="A181" s="127" t="s">
        <v>360</v>
      </c>
      <c r="B181" s="127" t="s">
        <v>361</v>
      </c>
      <c r="C181" s="4"/>
      <c r="D181" s="97">
        <v>250</v>
      </c>
      <c r="E181" s="1" t="s">
        <v>148</v>
      </c>
      <c r="F181" s="13">
        <v>10</v>
      </c>
      <c r="G181" s="84">
        <v>2</v>
      </c>
      <c r="H181" s="91">
        <f aca="true" t="shared" si="6" ref="H181:H187">C181*D181</f>
        <v>0</v>
      </c>
      <c r="I181" s="21"/>
      <c r="J181" s="21"/>
      <c r="K181" s="16"/>
      <c r="L181" s="16"/>
      <c r="M181" s="16"/>
      <c r="N181" s="16"/>
      <c r="O181" s="17"/>
      <c r="P181" s="17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B181" s="15"/>
      <c r="AD181" s="15"/>
      <c r="AE181" s="15"/>
      <c r="AF181" s="15"/>
      <c r="AG181" s="15"/>
      <c r="AI181" s="15"/>
      <c r="AJ181" s="15"/>
      <c r="AK181" s="15"/>
      <c r="AL181" s="15"/>
      <c r="AM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</row>
    <row r="182" spans="1:76" ht="15.75">
      <c r="A182" s="52"/>
      <c r="B182" s="127" t="s">
        <v>362</v>
      </c>
      <c r="C182" s="4"/>
      <c r="D182" s="97">
        <v>250</v>
      </c>
      <c r="E182" s="1" t="s">
        <v>148</v>
      </c>
      <c r="F182" s="13">
        <v>10</v>
      </c>
      <c r="G182" s="84">
        <v>2</v>
      </c>
      <c r="H182" s="91">
        <f t="shared" si="6"/>
        <v>0</v>
      </c>
      <c r="I182" s="21"/>
      <c r="J182" s="21"/>
      <c r="K182" s="16"/>
      <c r="L182" s="16"/>
      <c r="M182" s="16"/>
      <c r="N182" s="16"/>
      <c r="O182" s="17"/>
      <c r="P182" s="17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B182" s="15"/>
      <c r="AD182" s="15"/>
      <c r="AE182" s="15"/>
      <c r="AF182" s="15"/>
      <c r="AG182" s="15"/>
      <c r="AI182" s="15"/>
      <c r="AJ182" s="15"/>
      <c r="AK182" s="15"/>
      <c r="AL182" s="15"/>
      <c r="AM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</row>
    <row r="183" spans="1:76" ht="15.75">
      <c r="A183" s="52"/>
      <c r="B183" s="127" t="s">
        <v>363</v>
      </c>
      <c r="C183" s="4"/>
      <c r="D183" s="97">
        <v>250</v>
      </c>
      <c r="E183" s="20" t="s">
        <v>148</v>
      </c>
      <c r="F183" s="13">
        <v>10</v>
      </c>
      <c r="G183" s="84">
        <v>2</v>
      </c>
      <c r="H183" s="91">
        <f t="shared" si="6"/>
        <v>0</v>
      </c>
      <c r="I183" s="21"/>
      <c r="J183" s="21"/>
      <c r="K183" s="16"/>
      <c r="L183" s="16"/>
      <c r="M183" s="16"/>
      <c r="N183" s="16"/>
      <c r="O183" s="17"/>
      <c r="P183" s="17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D183" s="15"/>
      <c r="AE183" s="15"/>
      <c r="AF183" s="15"/>
      <c r="AG183" s="15"/>
      <c r="AI183" s="15"/>
      <c r="AJ183" s="15"/>
      <c r="AK183" s="15"/>
      <c r="AL183" s="15"/>
      <c r="AM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</row>
    <row r="184" spans="1:76" ht="15.75">
      <c r="A184" s="52"/>
      <c r="B184" s="127" t="s">
        <v>364</v>
      </c>
      <c r="C184" s="4"/>
      <c r="D184" s="97">
        <v>250</v>
      </c>
      <c r="E184" s="20" t="s">
        <v>148</v>
      </c>
      <c r="F184" s="13">
        <v>10</v>
      </c>
      <c r="G184" s="84">
        <v>2</v>
      </c>
      <c r="H184" s="91">
        <f t="shared" si="6"/>
        <v>0</v>
      </c>
      <c r="I184" s="21"/>
      <c r="J184" s="21"/>
      <c r="K184" s="16"/>
      <c r="L184" s="16"/>
      <c r="M184" s="16"/>
      <c r="N184" s="16"/>
      <c r="O184" s="17"/>
      <c r="P184" s="17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B184" s="15"/>
      <c r="AD184" s="15"/>
      <c r="AE184" s="15"/>
      <c r="AF184" s="15"/>
      <c r="AG184" s="15"/>
      <c r="AI184" s="15"/>
      <c r="AJ184" s="15"/>
      <c r="AK184" s="15"/>
      <c r="AL184" s="15"/>
      <c r="AM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</row>
    <row r="185" spans="1:78" ht="15.75">
      <c r="A185" s="52"/>
      <c r="B185" s="127" t="s">
        <v>365</v>
      </c>
      <c r="C185" s="4"/>
      <c r="D185" s="97">
        <v>250</v>
      </c>
      <c r="E185" s="20" t="s">
        <v>148</v>
      </c>
      <c r="F185" s="13">
        <v>10</v>
      </c>
      <c r="G185" s="84">
        <v>2</v>
      </c>
      <c r="H185" s="91">
        <f t="shared" si="6"/>
        <v>0</v>
      </c>
      <c r="I185" s="21"/>
      <c r="J185" s="21"/>
      <c r="K185" s="16"/>
      <c r="L185" s="16"/>
      <c r="M185" s="16"/>
      <c r="N185" s="16"/>
      <c r="O185" s="17"/>
      <c r="P185" s="17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B185" s="15"/>
      <c r="AD185" s="15"/>
      <c r="AE185" s="15"/>
      <c r="AF185" s="15"/>
      <c r="AG185" s="15"/>
      <c r="AI185" s="15"/>
      <c r="AJ185" s="15"/>
      <c r="AK185" s="15"/>
      <c r="AL185" s="15"/>
      <c r="AM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Z185" s="12"/>
    </row>
    <row r="186" spans="1:78" ht="15.75">
      <c r="A186" s="52"/>
      <c r="B186" s="127" t="s">
        <v>366</v>
      </c>
      <c r="C186" s="4"/>
      <c r="D186" s="97">
        <v>250</v>
      </c>
      <c r="E186" s="20" t="s">
        <v>148</v>
      </c>
      <c r="F186" s="13">
        <v>10</v>
      </c>
      <c r="G186" s="84">
        <v>2</v>
      </c>
      <c r="H186" s="91">
        <f t="shared" si="6"/>
        <v>0</v>
      </c>
      <c r="I186" s="21"/>
      <c r="J186" s="3"/>
      <c r="K186" s="16"/>
      <c r="L186" s="16"/>
      <c r="M186" s="16"/>
      <c r="N186" s="16"/>
      <c r="O186" s="17"/>
      <c r="P186" s="17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B186" s="15"/>
      <c r="AD186" s="15"/>
      <c r="AE186" s="15"/>
      <c r="AF186" s="15"/>
      <c r="AG186" s="15"/>
      <c r="AI186" s="15"/>
      <c r="AJ186" s="15"/>
      <c r="AK186" s="15"/>
      <c r="AL186" s="15"/>
      <c r="AM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Z186" s="12"/>
    </row>
    <row r="187" spans="1:78" ht="15.75">
      <c r="A187" s="52"/>
      <c r="B187" s="127" t="s">
        <v>367</v>
      </c>
      <c r="C187" s="4"/>
      <c r="D187" s="97">
        <v>250</v>
      </c>
      <c r="E187" s="20" t="s">
        <v>148</v>
      </c>
      <c r="F187" s="13">
        <v>10</v>
      </c>
      <c r="G187" s="84">
        <v>2</v>
      </c>
      <c r="H187" s="91">
        <f t="shared" si="6"/>
        <v>0</v>
      </c>
      <c r="I187" s="21"/>
      <c r="J187" s="3"/>
      <c r="K187" s="16"/>
      <c r="L187" s="16"/>
      <c r="M187" s="16"/>
      <c r="N187" s="16"/>
      <c r="O187" s="41"/>
      <c r="P187" s="41"/>
      <c r="Q187" s="42"/>
      <c r="R187" s="42"/>
      <c r="S187" s="42"/>
      <c r="T187" s="42"/>
      <c r="U187" s="15"/>
      <c r="V187" s="15"/>
      <c r="W187" s="15"/>
      <c r="X187" s="15"/>
      <c r="Y187" s="15"/>
      <c r="Z187" s="15"/>
      <c r="AB187" s="15"/>
      <c r="AD187" s="15"/>
      <c r="AE187" s="15"/>
      <c r="AF187" s="15"/>
      <c r="AG187" s="15"/>
      <c r="AI187" s="15"/>
      <c r="AJ187" s="15"/>
      <c r="AK187" s="15"/>
      <c r="AL187" s="15"/>
      <c r="AM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Z187" s="12"/>
    </row>
    <row r="188" spans="1:76" ht="15.75">
      <c r="A188" s="52"/>
      <c r="B188" s="127" t="s">
        <v>368</v>
      </c>
      <c r="C188" s="4"/>
      <c r="D188" s="97">
        <v>250</v>
      </c>
      <c r="E188" s="1" t="s">
        <v>148</v>
      </c>
      <c r="F188" s="13">
        <v>10</v>
      </c>
      <c r="G188" s="84">
        <v>2</v>
      </c>
      <c r="H188" s="91">
        <f>C188*D188</f>
        <v>0</v>
      </c>
      <c r="I188" s="21"/>
      <c r="J188" s="21"/>
      <c r="K188" s="16"/>
      <c r="L188" s="16"/>
      <c r="M188" s="16"/>
      <c r="N188" s="16"/>
      <c r="O188" s="17"/>
      <c r="P188" s="17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B188" s="15"/>
      <c r="AD188" s="15"/>
      <c r="AE188" s="15"/>
      <c r="AF188" s="15"/>
      <c r="AG188" s="15"/>
      <c r="AI188" s="15"/>
      <c r="AJ188" s="15"/>
      <c r="AK188" s="15"/>
      <c r="AL188" s="15"/>
      <c r="AM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</row>
    <row r="189" spans="1:78" ht="15.75">
      <c r="A189" s="5" t="s">
        <v>105</v>
      </c>
      <c r="B189" s="101" t="s">
        <v>292</v>
      </c>
      <c r="C189" s="4"/>
      <c r="D189" s="96">
        <v>150</v>
      </c>
      <c r="E189" s="7" t="s">
        <v>151</v>
      </c>
      <c r="F189" s="6">
        <v>15</v>
      </c>
      <c r="G189" s="85">
        <v>2</v>
      </c>
      <c r="H189" s="91">
        <f t="shared" si="5"/>
        <v>0</v>
      </c>
      <c r="I189" s="21"/>
      <c r="J189" s="3"/>
      <c r="K189" s="16"/>
      <c r="L189" s="16"/>
      <c r="M189" s="16"/>
      <c r="N189" s="16"/>
      <c r="O189" s="41"/>
      <c r="P189" s="41"/>
      <c r="Q189" s="42"/>
      <c r="R189" s="42"/>
      <c r="S189" s="42"/>
      <c r="T189" s="42"/>
      <c r="U189" s="15"/>
      <c r="V189" s="15"/>
      <c r="W189" s="15"/>
      <c r="X189" s="15"/>
      <c r="Y189" s="15"/>
      <c r="Z189" s="15"/>
      <c r="AB189" s="15"/>
      <c r="AD189" s="15"/>
      <c r="AE189" s="15"/>
      <c r="AF189" s="15"/>
      <c r="AG189" s="15"/>
      <c r="AI189" s="15"/>
      <c r="AJ189" s="15"/>
      <c r="AK189" s="15"/>
      <c r="AL189" s="15"/>
      <c r="AM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Z189" s="12"/>
    </row>
    <row r="190" spans="1:78" ht="15.75">
      <c r="A190" s="5"/>
      <c r="B190" s="5" t="s">
        <v>293</v>
      </c>
      <c r="C190" s="4"/>
      <c r="D190" s="96">
        <v>150</v>
      </c>
      <c r="E190" s="7" t="s">
        <v>151</v>
      </c>
      <c r="F190" s="6">
        <v>15</v>
      </c>
      <c r="G190" s="85">
        <v>2</v>
      </c>
      <c r="H190" s="91">
        <f t="shared" si="5"/>
        <v>0</v>
      </c>
      <c r="I190" s="21"/>
      <c r="J190" s="43"/>
      <c r="K190" s="44"/>
      <c r="L190" s="44"/>
      <c r="M190" s="44"/>
      <c r="N190" s="45"/>
      <c r="O190" s="46"/>
      <c r="P190" s="46"/>
      <c r="Q190" s="47"/>
      <c r="R190" s="47"/>
      <c r="S190" s="47"/>
      <c r="T190" s="47"/>
      <c r="U190" s="48"/>
      <c r="V190" s="15"/>
      <c r="W190" s="15"/>
      <c r="X190" s="15"/>
      <c r="Y190" s="15"/>
      <c r="Z190" s="15"/>
      <c r="AB190" s="15"/>
      <c r="AD190" s="15"/>
      <c r="AE190" s="15"/>
      <c r="AF190" s="15"/>
      <c r="AG190" s="15"/>
      <c r="AI190" s="15"/>
      <c r="AJ190" s="15"/>
      <c r="AK190" s="15"/>
      <c r="AL190" s="15"/>
      <c r="AM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Z190" s="12"/>
    </row>
    <row r="191" spans="1:78" ht="15.75">
      <c r="A191" s="5"/>
      <c r="B191" s="5" t="s">
        <v>294</v>
      </c>
      <c r="C191" s="7"/>
      <c r="D191" s="96">
        <v>150</v>
      </c>
      <c r="E191" s="7" t="s">
        <v>151</v>
      </c>
      <c r="F191" s="6">
        <v>15</v>
      </c>
      <c r="G191" s="85">
        <v>2</v>
      </c>
      <c r="H191" s="91">
        <f t="shared" si="5"/>
        <v>0</v>
      </c>
      <c r="I191" s="49"/>
      <c r="J191" s="22"/>
      <c r="K191" s="23"/>
      <c r="L191" s="23"/>
      <c r="M191" s="23"/>
      <c r="N191" s="23"/>
      <c r="O191" s="46"/>
      <c r="P191" s="46"/>
      <c r="Q191" s="47"/>
      <c r="R191" s="47"/>
      <c r="S191" s="47"/>
      <c r="T191" s="47"/>
      <c r="U191" s="48"/>
      <c r="V191" s="15"/>
      <c r="W191" s="15"/>
      <c r="X191" s="15"/>
      <c r="Y191" s="15"/>
      <c r="Z191" s="15"/>
      <c r="AB191" s="15"/>
      <c r="AD191" s="15"/>
      <c r="AE191" s="15"/>
      <c r="AF191" s="15"/>
      <c r="AG191" s="15"/>
      <c r="AI191" s="15"/>
      <c r="AJ191" s="15"/>
      <c r="AK191" s="15"/>
      <c r="AL191" s="15"/>
      <c r="AM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Z191" s="12"/>
    </row>
    <row r="192" spans="1:78" ht="15.75">
      <c r="A192" s="5"/>
      <c r="B192" s="5" t="s">
        <v>295</v>
      </c>
      <c r="C192" s="7"/>
      <c r="D192" s="96">
        <v>150</v>
      </c>
      <c r="E192" s="7" t="s">
        <v>151</v>
      </c>
      <c r="F192" s="6">
        <v>15</v>
      </c>
      <c r="G192" s="85">
        <v>2</v>
      </c>
      <c r="H192" s="91">
        <f t="shared" si="5"/>
        <v>0</v>
      </c>
      <c r="I192" s="22"/>
      <c r="J192" s="22"/>
      <c r="K192" s="23"/>
      <c r="L192" s="23"/>
      <c r="M192" s="23"/>
      <c r="N192" s="23"/>
      <c r="O192" s="46"/>
      <c r="P192" s="46"/>
      <c r="Q192" s="47"/>
      <c r="R192" s="47"/>
      <c r="S192" s="47"/>
      <c r="T192" s="47"/>
      <c r="U192" s="48"/>
      <c r="V192" s="15"/>
      <c r="W192" s="15"/>
      <c r="X192" s="15"/>
      <c r="Y192" s="15"/>
      <c r="Z192" s="15"/>
      <c r="AB192" s="15"/>
      <c r="AD192" s="15"/>
      <c r="AE192" s="15"/>
      <c r="AF192" s="15"/>
      <c r="AG192" s="15"/>
      <c r="AI192" s="15"/>
      <c r="AJ192" s="15"/>
      <c r="AK192" s="15"/>
      <c r="AL192" s="15"/>
      <c r="AM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Z192" s="12"/>
    </row>
    <row r="193" spans="1:75" s="53" customFormat="1" ht="15.75">
      <c r="A193" s="54" t="s">
        <v>106</v>
      </c>
      <c r="B193" s="2" t="s">
        <v>153</v>
      </c>
      <c r="C193" s="55"/>
      <c r="D193" s="96">
        <v>110</v>
      </c>
      <c r="E193" s="7" t="s">
        <v>149</v>
      </c>
      <c r="F193" s="6">
        <v>15</v>
      </c>
      <c r="G193" s="85">
        <v>2</v>
      </c>
      <c r="H193" s="91">
        <f aca="true" t="shared" si="7" ref="H193:H234">C193*D193</f>
        <v>0</v>
      </c>
      <c r="I193" s="22"/>
      <c r="J193" s="23"/>
      <c r="K193" s="23"/>
      <c r="L193" s="23"/>
      <c r="M193" s="23"/>
      <c r="N193" s="46"/>
      <c r="O193" s="46"/>
      <c r="P193" s="50"/>
      <c r="Q193" s="50"/>
      <c r="R193" s="50"/>
      <c r="S193" s="50"/>
      <c r="T193" s="50"/>
      <c r="U193" s="51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</row>
    <row r="194" spans="1:75" s="53" customFormat="1" ht="15.75">
      <c r="A194" s="54"/>
      <c r="B194" s="2" t="s">
        <v>154</v>
      </c>
      <c r="C194" s="55"/>
      <c r="D194" s="96">
        <v>60</v>
      </c>
      <c r="E194" s="7" t="s">
        <v>149</v>
      </c>
      <c r="F194" s="6">
        <v>15</v>
      </c>
      <c r="G194" s="85">
        <v>2</v>
      </c>
      <c r="H194" s="91">
        <f t="shared" si="7"/>
        <v>0</v>
      </c>
      <c r="I194" s="22"/>
      <c r="J194" s="23"/>
      <c r="K194" s="23"/>
      <c r="L194" s="23"/>
      <c r="M194" s="23"/>
      <c r="N194" s="46"/>
      <c r="O194" s="46"/>
      <c r="P194" s="50"/>
      <c r="Q194" s="50"/>
      <c r="R194" s="50"/>
      <c r="S194" s="50"/>
      <c r="T194" s="50"/>
      <c r="U194" s="51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</row>
    <row r="195" spans="1:75" s="53" customFormat="1" ht="15.75">
      <c r="A195" s="54"/>
      <c r="B195" s="2" t="s">
        <v>160</v>
      </c>
      <c r="C195" s="55"/>
      <c r="D195" s="96">
        <v>110</v>
      </c>
      <c r="E195" s="7" t="s">
        <v>149</v>
      </c>
      <c r="F195" s="6">
        <v>15</v>
      </c>
      <c r="G195" s="85">
        <v>2</v>
      </c>
      <c r="H195" s="91">
        <f t="shared" si="7"/>
        <v>0</v>
      </c>
      <c r="I195" s="22"/>
      <c r="J195" s="23"/>
      <c r="K195" s="23"/>
      <c r="L195" s="23"/>
      <c r="M195" s="23"/>
      <c r="N195" s="46"/>
      <c r="O195" s="46"/>
      <c r="P195" s="50"/>
      <c r="Q195" s="50"/>
      <c r="R195" s="50"/>
      <c r="S195" s="50"/>
      <c r="T195" s="50"/>
      <c r="U195" s="51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</row>
    <row r="196" spans="1:75" s="53" customFormat="1" ht="15.75">
      <c r="A196" s="54"/>
      <c r="B196" s="2" t="s">
        <v>155</v>
      </c>
      <c r="C196" s="55"/>
      <c r="D196" s="96">
        <v>90</v>
      </c>
      <c r="E196" s="7" t="s">
        <v>149</v>
      </c>
      <c r="F196" s="6">
        <v>15</v>
      </c>
      <c r="G196" s="85">
        <v>2</v>
      </c>
      <c r="H196" s="91">
        <f t="shared" si="7"/>
        <v>0</v>
      </c>
      <c r="I196" s="22"/>
      <c r="J196" s="23"/>
      <c r="K196" s="23"/>
      <c r="L196" s="23"/>
      <c r="M196" s="23"/>
      <c r="N196" s="46"/>
      <c r="O196" s="46"/>
      <c r="P196" s="50"/>
      <c r="Q196" s="50"/>
      <c r="R196" s="50"/>
      <c r="S196" s="50"/>
      <c r="T196" s="50"/>
      <c r="U196" s="51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</row>
    <row r="197" spans="1:75" s="53" customFormat="1" ht="15.75">
      <c r="A197" s="54"/>
      <c r="B197" s="2" t="s">
        <v>172</v>
      </c>
      <c r="C197" s="55"/>
      <c r="D197" s="96">
        <v>90</v>
      </c>
      <c r="E197" s="7" t="s">
        <v>149</v>
      </c>
      <c r="F197" s="6">
        <v>15</v>
      </c>
      <c r="G197" s="85">
        <v>2</v>
      </c>
      <c r="H197" s="91">
        <f t="shared" si="7"/>
        <v>0</v>
      </c>
      <c r="I197" s="22"/>
      <c r="J197" s="23"/>
      <c r="K197" s="23"/>
      <c r="L197" s="23"/>
      <c r="M197" s="23"/>
      <c r="N197" s="46"/>
      <c r="O197" s="46"/>
      <c r="P197" s="50"/>
      <c r="Q197" s="50"/>
      <c r="R197" s="50"/>
      <c r="S197" s="50"/>
      <c r="T197" s="50"/>
      <c r="U197" s="51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</row>
    <row r="198" spans="1:75" s="53" customFormat="1" ht="15.75">
      <c r="A198" s="54"/>
      <c r="B198" s="2" t="s">
        <v>161</v>
      </c>
      <c r="C198" s="55"/>
      <c r="D198" s="96">
        <v>110</v>
      </c>
      <c r="E198" s="7" t="s">
        <v>149</v>
      </c>
      <c r="F198" s="6">
        <v>15</v>
      </c>
      <c r="G198" s="85">
        <v>2</v>
      </c>
      <c r="H198" s="91">
        <f t="shared" si="7"/>
        <v>0</v>
      </c>
      <c r="I198" s="22"/>
      <c r="J198" s="23"/>
      <c r="K198" s="23"/>
      <c r="L198" s="23"/>
      <c r="M198" s="23"/>
      <c r="N198" s="46"/>
      <c r="O198" s="46"/>
      <c r="P198" s="50"/>
      <c r="Q198" s="50"/>
      <c r="R198" s="50"/>
      <c r="S198" s="50"/>
      <c r="T198" s="50"/>
      <c r="U198" s="51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</row>
    <row r="199" spans="1:75" s="53" customFormat="1" ht="15.75">
      <c r="A199" s="54"/>
      <c r="B199" s="2" t="s">
        <v>162</v>
      </c>
      <c r="C199" s="55"/>
      <c r="D199" s="96">
        <v>110</v>
      </c>
      <c r="E199" s="7" t="s">
        <v>149</v>
      </c>
      <c r="F199" s="6">
        <v>15</v>
      </c>
      <c r="G199" s="85">
        <v>2</v>
      </c>
      <c r="H199" s="91">
        <f t="shared" si="7"/>
        <v>0</v>
      </c>
      <c r="I199" s="22"/>
      <c r="J199" s="23"/>
      <c r="K199" s="23"/>
      <c r="L199" s="23"/>
      <c r="M199" s="23"/>
      <c r="N199" s="46"/>
      <c r="O199" s="46"/>
      <c r="P199" s="50"/>
      <c r="Q199" s="50"/>
      <c r="R199" s="50"/>
      <c r="S199" s="50"/>
      <c r="T199" s="50"/>
      <c r="U199" s="51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</row>
    <row r="200" spans="1:75" s="53" customFormat="1" ht="15.75">
      <c r="A200" s="54"/>
      <c r="B200" s="2" t="s">
        <v>156</v>
      </c>
      <c r="C200" s="55"/>
      <c r="D200" s="96">
        <v>60</v>
      </c>
      <c r="E200" s="7" t="s">
        <v>149</v>
      </c>
      <c r="F200" s="6">
        <v>15</v>
      </c>
      <c r="G200" s="85">
        <v>2</v>
      </c>
      <c r="H200" s="91">
        <f t="shared" si="7"/>
        <v>0</v>
      </c>
      <c r="I200" s="22"/>
      <c r="J200" s="23"/>
      <c r="K200" s="23"/>
      <c r="L200" s="23"/>
      <c r="M200" s="23"/>
      <c r="N200" s="46"/>
      <c r="O200" s="46"/>
      <c r="P200" s="50"/>
      <c r="Q200" s="50"/>
      <c r="R200" s="50"/>
      <c r="S200" s="50"/>
      <c r="T200" s="50"/>
      <c r="U200" s="51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</row>
    <row r="201" spans="1:75" s="53" customFormat="1" ht="15.75">
      <c r="A201" s="54"/>
      <c r="B201" s="2" t="s">
        <v>158</v>
      </c>
      <c r="C201" s="55"/>
      <c r="D201" s="96">
        <v>110</v>
      </c>
      <c r="E201" s="7" t="s">
        <v>149</v>
      </c>
      <c r="F201" s="6">
        <v>15</v>
      </c>
      <c r="G201" s="85">
        <v>2</v>
      </c>
      <c r="H201" s="91">
        <f t="shared" si="7"/>
        <v>0</v>
      </c>
      <c r="I201" s="22"/>
      <c r="J201" s="23"/>
      <c r="K201" s="23"/>
      <c r="L201" s="23"/>
      <c r="M201" s="23"/>
      <c r="N201" s="46"/>
      <c r="O201" s="46"/>
      <c r="P201" s="50"/>
      <c r="Q201" s="50"/>
      <c r="R201" s="50"/>
      <c r="S201" s="50"/>
      <c r="T201" s="50"/>
      <c r="U201" s="51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</row>
    <row r="202" spans="1:75" s="53" customFormat="1" ht="15.75">
      <c r="A202" s="54"/>
      <c r="B202" s="2" t="s">
        <v>288</v>
      </c>
      <c r="C202" s="55"/>
      <c r="D202" s="96">
        <v>110</v>
      </c>
      <c r="E202" s="7" t="s">
        <v>149</v>
      </c>
      <c r="F202" s="6">
        <v>15</v>
      </c>
      <c r="G202" s="85">
        <v>2</v>
      </c>
      <c r="H202" s="91">
        <f t="shared" si="7"/>
        <v>0</v>
      </c>
      <c r="I202" s="22"/>
      <c r="J202" s="23"/>
      <c r="K202" s="23"/>
      <c r="L202" s="23"/>
      <c r="M202" s="23"/>
      <c r="N202" s="46"/>
      <c r="O202" s="46"/>
      <c r="P202" s="50"/>
      <c r="Q202" s="50"/>
      <c r="R202" s="50"/>
      <c r="S202" s="50"/>
      <c r="T202" s="50"/>
      <c r="U202" s="51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</row>
    <row r="203" spans="1:75" s="53" customFormat="1" ht="15.75">
      <c r="A203" s="54"/>
      <c r="B203" s="2" t="s">
        <v>287</v>
      </c>
      <c r="C203" s="55"/>
      <c r="D203" s="96">
        <v>110</v>
      </c>
      <c r="E203" s="7" t="s">
        <v>151</v>
      </c>
      <c r="F203" s="6">
        <v>15</v>
      </c>
      <c r="G203" s="85">
        <v>2</v>
      </c>
      <c r="H203" s="91">
        <f t="shared" si="7"/>
        <v>0</v>
      </c>
      <c r="I203" s="22"/>
      <c r="J203" s="23"/>
      <c r="K203" s="23"/>
      <c r="L203" s="23"/>
      <c r="M203" s="23"/>
      <c r="N203" s="46"/>
      <c r="O203" s="46"/>
      <c r="P203" s="50"/>
      <c r="Q203" s="50"/>
      <c r="R203" s="50"/>
      <c r="S203" s="50"/>
      <c r="T203" s="50"/>
      <c r="U203" s="51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</row>
    <row r="204" spans="1:75" s="53" customFormat="1" ht="15.75">
      <c r="A204" s="54"/>
      <c r="B204" s="2" t="s">
        <v>157</v>
      </c>
      <c r="C204" s="55"/>
      <c r="D204" s="96">
        <v>60</v>
      </c>
      <c r="E204" s="7" t="s">
        <v>149</v>
      </c>
      <c r="F204" s="6">
        <v>15</v>
      </c>
      <c r="G204" s="85">
        <v>2</v>
      </c>
      <c r="H204" s="91">
        <f t="shared" si="7"/>
        <v>0</v>
      </c>
      <c r="I204" s="22"/>
      <c r="J204" s="23"/>
      <c r="K204" s="23"/>
      <c r="L204" s="23"/>
      <c r="M204" s="23"/>
      <c r="N204" s="46"/>
      <c r="O204" s="46"/>
      <c r="P204" s="50"/>
      <c r="Q204" s="50"/>
      <c r="R204" s="50"/>
      <c r="S204" s="50"/>
      <c r="T204" s="50"/>
      <c r="U204" s="51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</row>
    <row r="205" spans="1:75" s="59" customFormat="1" ht="15.75">
      <c r="A205" s="105"/>
      <c r="B205" s="106" t="s">
        <v>159</v>
      </c>
      <c r="C205" s="107"/>
      <c r="D205" s="96">
        <v>90</v>
      </c>
      <c r="E205" s="7" t="s">
        <v>149</v>
      </c>
      <c r="F205" s="6">
        <v>15</v>
      </c>
      <c r="G205" s="85">
        <v>2</v>
      </c>
      <c r="H205" s="91">
        <f t="shared" si="7"/>
        <v>0</v>
      </c>
      <c r="I205" s="22"/>
      <c r="J205" s="23"/>
      <c r="K205" s="23"/>
      <c r="L205" s="23"/>
      <c r="M205" s="23"/>
      <c r="N205" s="46"/>
      <c r="O205" s="46"/>
      <c r="P205" s="50"/>
      <c r="Q205" s="50"/>
      <c r="R205" s="50"/>
      <c r="S205" s="50"/>
      <c r="T205" s="50"/>
      <c r="U205" s="57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</row>
    <row r="206" spans="1:74" s="60" customFormat="1" ht="27" customHeight="1">
      <c r="A206" s="109"/>
      <c r="B206" s="2" t="s">
        <v>160</v>
      </c>
      <c r="C206" s="104"/>
      <c r="D206" s="99">
        <v>110</v>
      </c>
      <c r="E206" s="7" t="s">
        <v>149</v>
      </c>
      <c r="F206" s="6">
        <v>15</v>
      </c>
      <c r="G206" s="85">
        <v>2</v>
      </c>
      <c r="H206" s="91">
        <f t="shared" si="7"/>
        <v>0</v>
      </c>
      <c r="I206" s="23"/>
      <c r="J206" s="23"/>
      <c r="K206" s="23"/>
      <c r="L206" s="23"/>
      <c r="M206" s="46"/>
      <c r="N206" s="46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</row>
    <row r="207" spans="1:74" s="60" customFormat="1" ht="27" customHeight="1">
      <c r="A207" s="109" t="s">
        <v>179</v>
      </c>
      <c r="B207" s="2" t="s">
        <v>180</v>
      </c>
      <c r="C207" s="104"/>
      <c r="D207" s="99">
        <v>120</v>
      </c>
      <c r="E207" s="7">
        <v>40</v>
      </c>
      <c r="F207" s="6">
        <v>15</v>
      </c>
      <c r="G207" s="85">
        <v>2</v>
      </c>
      <c r="H207" s="91">
        <f t="shared" si="7"/>
        <v>0</v>
      </c>
      <c r="I207" s="23"/>
      <c r="J207" s="23"/>
      <c r="K207" s="23"/>
      <c r="L207" s="23"/>
      <c r="M207" s="46"/>
      <c r="N207" s="46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</row>
    <row r="208" spans="1:74" s="60" customFormat="1" ht="27" customHeight="1">
      <c r="A208" s="109"/>
      <c r="B208" s="2" t="s">
        <v>183</v>
      </c>
      <c r="C208" s="104"/>
      <c r="D208" s="99">
        <v>120</v>
      </c>
      <c r="E208" s="7">
        <v>40</v>
      </c>
      <c r="F208" s="6">
        <v>15</v>
      </c>
      <c r="G208" s="85">
        <v>2</v>
      </c>
      <c r="H208" s="91">
        <f t="shared" si="7"/>
        <v>0</v>
      </c>
      <c r="I208" s="23"/>
      <c r="J208" s="23"/>
      <c r="K208" s="23"/>
      <c r="L208" s="23"/>
      <c r="M208" s="46"/>
      <c r="N208" s="46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</row>
    <row r="209" spans="1:74" s="60" customFormat="1" ht="27" customHeight="1">
      <c r="A209" s="109"/>
      <c r="B209" s="2" t="s">
        <v>181</v>
      </c>
      <c r="C209" s="104"/>
      <c r="D209" s="99">
        <v>120</v>
      </c>
      <c r="E209" s="7">
        <v>40</v>
      </c>
      <c r="F209" s="6">
        <v>15</v>
      </c>
      <c r="G209" s="85">
        <v>2</v>
      </c>
      <c r="H209" s="91">
        <f t="shared" si="7"/>
        <v>0</v>
      </c>
      <c r="I209" s="23"/>
      <c r="J209" s="23"/>
      <c r="K209" s="23"/>
      <c r="L209" s="23"/>
      <c r="M209" s="46"/>
      <c r="N209" s="46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</row>
    <row r="210" spans="1:74" s="60" customFormat="1" ht="27" customHeight="1">
      <c r="A210" s="109"/>
      <c r="B210" s="2" t="s">
        <v>182</v>
      </c>
      <c r="C210" s="104"/>
      <c r="D210" s="99">
        <v>120</v>
      </c>
      <c r="E210" s="7">
        <v>40</v>
      </c>
      <c r="F210" s="6">
        <v>15</v>
      </c>
      <c r="G210" s="85">
        <v>2</v>
      </c>
      <c r="H210" s="91">
        <f t="shared" si="7"/>
        <v>0</v>
      </c>
      <c r="I210" s="23"/>
      <c r="J210" s="23"/>
      <c r="K210" s="23"/>
      <c r="L210" s="23"/>
      <c r="M210" s="46"/>
      <c r="N210" s="46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</row>
    <row r="211" spans="1:77" s="60" customFormat="1" ht="15.75">
      <c r="A211" s="109" t="s">
        <v>198</v>
      </c>
      <c r="B211" s="114" t="s">
        <v>296</v>
      </c>
      <c r="C211" s="111"/>
      <c r="D211" s="99">
        <v>120</v>
      </c>
      <c r="E211" s="7">
        <v>30</v>
      </c>
      <c r="F211" s="6">
        <v>15</v>
      </c>
      <c r="G211" s="85">
        <v>2</v>
      </c>
      <c r="H211" s="91">
        <f t="shared" si="7"/>
        <v>0</v>
      </c>
      <c r="J211" s="61"/>
      <c r="K211" s="61"/>
      <c r="L211" s="61"/>
      <c r="M211" s="61"/>
      <c r="N211" s="62"/>
      <c r="O211" s="63"/>
      <c r="Z211" s="50"/>
      <c r="AB211" s="50"/>
      <c r="AG211" s="50"/>
      <c r="AM211" s="50"/>
      <c r="BY211" s="50"/>
    </row>
    <row r="212" spans="1:77" s="60" customFormat="1" ht="15.75">
      <c r="A212" s="109"/>
      <c r="B212" s="114" t="s">
        <v>297</v>
      </c>
      <c r="C212" s="111"/>
      <c r="D212" s="99">
        <v>120</v>
      </c>
      <c r="E212" s="7">
        <v>30</v>
      </c>
      <c r="F212" s="6">
        <v>15</v>
      </c>
      <c r="G212" s="85">
        <v>2</v>
      </c>
      <c r="H212" s="91">
        <f t="shared" si="7"/>
        <v>0</v>
      </c>
      <c r="J212" s="61"/>
      <c r="K212" s="61"/>
      <c r="L212" s="61"/>
      <c r="M212" s="61"/>
      <c r="N212" s="62"/>
      <c r="O212" s="63"/>
      <c r="Z212" s="50"/>
      <c r="AB212" s="50"/>
      <c r="AG212" s="50"/>
      <c r="AM212" s="50"/>
      <c r="BY212" s="50"/>
    </row>
    <row r="213" spans="1:77" s="60" customFormat="1" ht="15.75">
      <c r="A213" s="109"/>
      <c r="B213" s="114" t="s">
        <v>298</v>
      </c>
      <c r="C213" s="111"/>
      <c r="D213" s="99">
        <v>120</v>
      </c>
      <c r="E213" s="7">
        <v>30</v>
      </c>
      <c r="F213" s="6">
        <v>15</v>
      </c>
      <c r="G213" s="85">
        <v>2</v>
      </c>
      <c r="H213" s="91">
        <f>C213*D213</f>
        <v>0</v>
      </c>
      <c r="J213" s="61"/>
      <c r="K213" s="61"/>
      <c r="L213" s="61"/>
      <c r="M213" s="61"/>
      <c r="N213" s="62"/>
      <c r="O213" s="63"/>
      <c r="Z213" s="50"/>
      <c r="AB213" s="50"/>
      <c r="AG213" s="50"/>
      <c r="AM213" s="50"/>
      <c r="BY213" s="50"/>
    </row>
    <row r="214" spans="1:77" s="60" customFormat="1" ht="15.75">
      <c r="A214" s="109"/>
      <c r="B214" s="114" t="s">
        <v>299</v>
      </c>
      <c r="C214" s="111"/>
      <c r="D214" s="99">
        <v>120</v>
      </c>
      <c r="E214" s="7">
        <v>30</v>
      </c>
      <c r="F214" s="6">
        <v>15</v>
      </c>
      <c r="G214" s="85">
        <v>2</v>
      </c>
      <c r="H214" s="91">
        <f>C214*D214</f>
        <v>0</v>
      </c>
      <c r="J214" s="61"/>
      <c r="K214" s="61"/>
      <c r="L214" s="61"/>
      <c r="M214" s="61"/>
      <c r="N214" s="62"/>
      <c r="O214" s="63"/>
      <c r="Z214" s="50"/>
      <c r="AB214" s="50"/>
      <c r="AG214" s="50"/>
      <c r="AM214" s="50"/>
      <c r="BY214" s="50"/>
    </row>
    <row r="215" spans="1:77" s="60" customFormat="1" ht="15.75">
      <c r="A215" s="109"/>
      <c r="B215" s="114" t="s">
        <v>300</v>
      </c>
      <c r="C215" s="111"/>
      <c r="D215" s="99">
        <v>120</v>
      </c>
      <c r="E215" s="7">
        <v>30</v>
      </c>
      <c r="F215" s="6">
        <v>15</v>
      </c>
      <c r="G215" s="85">
        <v>2</v>
      </c>
      <c r="H215" s="91">
        <f>C215*D215</f>
        <v>0</v>
      </c>
      <c r="J215" s="61"/>
      <c r="K215" s="61"/>
      <c r="L215" s="61"/>
      <c r="M215" s="61"/>
      <c r="N215" s="62"/>
      <c r="O215" s="63"/>
      <c r="Z215" s="50"/>
      <c r="AB215" s="50"/>
      <c r="AG215" s="50"/>
      <c r="AM215" s="50"/>
      <c r="BY215" s="50"/>
    </row>
    <row r="216" spans="1:77" s="60" customFormat="1" ht="15.75">
      <c r="A216" s="109"/>
      <c r="B216" s="114" t="s">
        <v>301</v>
      </c>
      <c r="C216" s="111"/>
      <c r="D216" s="99">
        <v>120</v>
      </c>
      <c r="E216" s="7">
        <v>30</v>
      </c>
      <c r="F216" s="6">
        <v>15</v>
      </c>
      <c r="G216" s="85">
        <v>2</v>
      </c>
      <c r="H216" s="91">
        <f>C216*D216</f>
        <v>0</v>
      </c>
      <c r="J216" s="61"/>
      <c r="K216" s="61"/>
      <c r="L216" s="61"/>
      <c r="M216" s="61"/>
      <c r="N216" s="62"/>
      <c r="O216" s="63"/>
      <c r="Z216" s="50"/>
      <c r="AB216" s="50"/>
      <c r="AG216" s="50"/>
      <c r="AM216" s="50"/>
      <c r="BY216" s="50"/>
    </row>
    <row r="217" spans="1:77" s="60" customFormat="1" ht="15.75">
      <c r="A217" s="109"/>
      <c r="B217" s="114" t="s">
        <v>302</v>
      </c>
      <c r="C217" s="111"/>
      <c r="D217" s="99">
        <v>120</v>
      </c>
      <c r="E217" s="7">
        <v>30</v>
      </c>
      <c r="F217" s="6">
        <v>15</v>
      </c>
      <c r="G217" s="85">
        <v>2</v>
      </c>
      <c r="H217" s="91">
        <f>C217*D217</f>
        <v>0</v>
      </c>
      <c r="J217" s="61"/>
      <c r="K217" s="61"/>
      <c r="L217" s="61"/>
      <c r="M217" s="61"/>
      <c r="N217" s="62"/>
      <c r="O217" s="63"/>
      <c r="Z217" s="50"/>
      <c r="AB217" s="50"/>
      <c r="AG217" s="50"/>
      <c r="AM217" s="50"/>
      <c r="BY217" s="50"/>
    </row>
    <row r="218" spans="1:77" s="60" customFormat="1" ht="15.75">
      <c r="A218" s="109"/>
      <c r="B218" s="114" t="s">
        <v>303</v>
      </c>
      <c r="C218" s="111"/>
      <c r="D218" s="99">
        <v>120</v>
      </c>
      <c r="E218" s="7">
        <v>30</v>
      </c>
      <c r="F218" s="6">
        <v>15</v>
      </c>
      <c r="G218" s="85">
        <v>2</v>
      </c>
      <c r="H218" s="91">
        <f t="shared" si="7"/>
        <v>0</v>
      </c>
      <c r="J218" s="61"/>
      <c r="K218" s="61"/>
      <c r="L218" s="61"/>
      <c r="M218" s="61"/>
      <c r="N218" s="62"/>
      <c r="O218" s="63"/>
      <c r="Z218" s="50"/>
      <c r="AB218" s="50"/>
      <c r="AG218" s="50"/>
      <c r="AM218" s="50"/>
      <c r="BY218" s="50"/>
    </row>
    <row r="219" spans="1:77" s="60" customFormat="1" ht="15.75">
      <c r="A219" s="109"/>
      <c r="B219" s="114" t="s">
        <v>304</v>
      </c>
      <c r="C219" s="111"/>
      <c r="D219" s="99">
        <v>120</v>
      </c>
      <c r="E219" s="7">
        <v>30</v>
      </c>
      <c r="F219" s="6">
        <v>15</v>
      </c>
      <c r="G219" s="85">
        <v>2</v>
      </c>
      <c r="H219" s="91">
        <f t="shared" si="7"/>
        <v>0</v>
      </c>
      <c r="J219" s="61"/>
      <c r="K219" s="61"/>
      <c r="L219" s="61"/>
      <c r="M219" s="61"/>
      <c r="N219" s="62"/>
      <c r="O219" s="63"/>
      <c r="Z219" s="50"/>
      <c r="AB219" s="50"/>
      <c r="AG219" s="50"/>
      <c r="AM219" s="50"/>
      <c r="BY219" s="50"/>
    </row>
    <row r="220" spans="1:77" s="60" customFormat="1" ht="15.75">
      <c r="A220" s="109"/>
      <c r="B220" s="114" t="s">
        <v>305</v>
      </c>
      <c r="C220" s="111"/>
      <c r="D220" s="99">
        <v>120</v>
      </c>
      <c r="E220" s="7">
        <v>30</v>
      </c>
      <c r="F220" s="6">
        <v>15</v>
      </c>
      <c r="G220" s="85">
        <v>2</v>
      </c>
      <c r="H220" s="91">
        <f t="shared" si="7"/>
        <v>0</v>
      </c>
      <c r="J220" s="61"/>
      <c r="K220" s="61"/>
      <c r="L220" s="61"/>
      <c r="M220" s="61"/>
      <c r="N220" s="62"/>
      <c r="O220" s="63"/>
      <c r="Z220" s="50"/>
      <c r="AB220" s="50"/>
      <c r="AG220" s="50"/>
      <c r="AM220" s="50"/>
      <c r="BY220" s="50"/>
    </row>
    <row r="221" spans="1:77" s="60" customFormat="1" ht="15.75">
      <c r="A221" s="109"/>
      <c r="B221" s="114" t="s">
        <v>306</v>
      </c>
      <c r="C221" s="111"/>
      <c r="D221" s="99">
        <v>120</v>
      </c>
      <c r="E221" s="7">
        <v>30</v>
      </c>
      <c r="F221" s="6">
        <v>15</v>
      </c>
      <c r="G221" s="85">
        <v>2</v>
      </c>
      <c r="H221" s="91">
        <f t="shared" si="7"/>
        <v>0</v>
      </c>
      <c r="J221" s="61"/>
      <c r="K221" s="61"/>
      <c r="L221" s="61"/>
      <c r="M221" s="61"/>
      <c r="N221" s="62"/>
      <c r="O221" s="63"/>
      <c r="Z221" s="50"/>
      <c r="AB221" s="50"/>
      <c r="AG221" s="50"/>
      <c r="AM221" s="50"/>
      <c r="BY221" s="50"/>
    </row>
    <row r="222" spans="1:77" s="60" customFormat="1" ht="15.75">
      <c r="A222" s="109"/>
      <c r="B222" s="114" t="s">
        <v>307</v>
      </c>
      <c r="C222" s="111"/>
      <c r="D222" s="99">
        <v>120</v>
      </c>
      <c r="E222" s="7">
        <v>30</v>
      </c>
      <c r="F222" s="6">
        <v>15</v>
      </c>
      <c r="G222" s="85">
        <v>2</v>
      </c>
      <c r="H222" s="91">
        <f t="shared" si="7"/>
        <v>0</v>
      </c>
      <c r="J222" s="61"/>
      <c r="K222" s="61"/>
      <c r="L222" s="61"/>
      <c r="M222" s="61"/>
      <c r="N222" s="62"/>
      <c r="O222" s="63"/>
      <c r="Z222" s="50"/>
      <c r="AB222" s="50"/>
      <c r="AG222" s="50"/>
      <c r="AM222" s="50"/>
      <c r="BY222" s="50"/>
    </row>
    <row r="223" spans="1:77" s="60" customFormat="1" ht="15.75">
      <c r="A223" s="109" t="s">
        <v>107</v>
      </c>
      <c r="B223" s="110" t="s">
        <v>108</v>
      </c>
      <c r="C223" s="111"/>
      <c r="D223" s="99">
        <v>90</v>
      </c>
      <c r="E223" s="7" t="s">
        <v>151</v>
      </c>
      <c r="F223" s="6">
        <v>15</v>
      </c>
      <c r="G223" s="85">
        <v>2</v>
      </c>
      <c r="H223" s="91">
        <f>C223*D223</f>
        <v>0</v>
      </c>
      <c r="J223" s="61"/>
      <c r="K223" s="61"/>
      <c r="L223" s="61"/>
      <c r="M223" s="61"/>
      <c r="N223" s="62"/>
      <c r="O223" s="63"/>
      <c r="Z223" s="50"/>
      <c r="AB223" s="50"/>
      <c r="AG223" s="50"/>
      <c r="AM223" s="50"/>
      <c r="BY223" s="50"/>
    </row>
    <row r="224" spans="1:77" s="60" customFormat="1" ht="15.75">
      <c r="A224" s="109"/>
      <c r="B224" s="110" t="s">
        <v>109</v>
      </c>
      <c r="C224" s="111"/>
      <c r="D224" s="99">
        <v>90</v>
      </c>
      <c r="E224" s="7" t="s">
        <v>151</v>
      </c>
      <c r="F224" s="6">
        <v>15</v>
      </c>
      <c r="G224" s="85">
        <v>2</v>
      </c>
      <c r="H224" s="91">
        <f t="shared" si="7"/>
        <v>0</v>
      </c>
      <c r="J224" s="61"/>
      <c r="K224" s="61"/>
      <c r="L224" s="61"/>
      <c r="M224" s="61"/>
      <c r="N224" s="62"/>
      <c r="O224" s="63"/>
      <c r="Z224" s="50"/>
      <c r="AB224" s="50"/>
      <c r="AG224" s="50"/>
      <c r="AM224" s="50"/>
      <c r="BY224" s="50"/>
    </row>
    <row r="225" spans="1:77" s="60" customFormat="1" ht="15.75">
      <c r="A225" s="109"/>
      <c r="B225" s="110" t="s">
        <v>110</v>
      </c>
      <c r="C225" s="111"/>
      <c r="D225" s="99">
        <v>90</v>
      </c>
      <c r="E225" s="7" t="s">
        <v>151</v>
      </c>
      <c r="F225" s="6">
        <v>15</v>
      </c>
      <c r="G225" s="85">
        <v>2</v>
      </c>
      <c r="H225" s="91">
        <f t="shared" si="7"/>
        <v>0</v>
      </c>
      <c r="J225" s="61"/>
      <c r="K225" s="61"/>
      <c r="L225" s="61"/>
      <c r="M225" s="61"/>
      <c r="N225" s="62"/>
      <c r="O225" s="63"/>
      <c r="Z225" s="50"/>
      <c r="AB225" s="50"/>
      <c r="AG225" s="50"/>
      <c r="AM225" s="50"/>
      <c r="BY225" s="50"/>
    </row>
    <row r="226" spans="1:77" s="60" customFormat="1" ht="15.75">
      <c r="A226" s="108"/>
      <c r="B226" s="102" t="s">
        <v>111</v>
      </c>
      <c r="C226" s="103"/>
      <c r="D226" s="96">
        <v>90</v>
      </c>
      <c r="E226" s="7" t="s">
        <v>151</v>
      </c>
      <c r="F226" s="6">
        <v>15</v>
      </c>
      <c r="G226" s="85">
        <v>2</v>
      </c>
      <c r="H226" s="91">
        <f t="shared" si="7"/>
        <v>0</v>
      </c>
      <c r="J226" s="61"/>
      <c r="K226" s="61"/>
      <c r="L226" s="61"/>
      <c r="M226" s="61"/>
      <c r="N226" s="62"/>
      <c r="O226" s="63"/>
      <c r="Z226" s="50"/>
      <c r="AB226" s="50"/>
      <c r="AG226" s="50"/>
      <c r="AM226" s="50"/>
      <c r="BY226" s="50"/>
    </row>
    <row r="227" spans="1:77" s="65" customFormat="1" ht="15.75">
      <c r="A227" s="54"/>
      <c r="B227" s="53" t="s">
        <v>112</v>
      </c>
      <c r="C227" s="64"/>
      <c r="D227" s="96">
        <v>90</v>
      </c>
      <c r="E227" s="7" t="s">
        <v>151</v>
      </c>
      <c r="F227" s="6">
        <v>15</v>
      </c>
      <c r="G227" s="85">
        <v>2</v>
      </c>
      <c r="H227" s="91">
        <f t="shared" si="7"/>
        <v>0</v>
      </c>
      <c r="J227" s="66"/>
      <c r="K227" s="66"/>
      <c r="L227" s="66"/>
      <c r="M227" s="66"/>
      <c r="N227" s="67"/>
      <c r="O227" s="68"/>
      <c r="Z227" s="47"/>
      <c r="AB227" s="47"/>
      <c r="AG227" s="47"/>
      <c r="AM227" s="47"/>
      <c r="BY227" s="47"/>
    </row>
    <row r="228" spans="1:77" s="65" customFormat="1" ht="15.75">
      <c r="A228" s="69" t="s">
        <v>113</v>
      </c>
      <c r="B228" s="53"/>
      <c r="C228" s="64"/>
      <c r="D228" s="96"/>
      <c r="E228" s="56"/>
      <c r="F228" s="6"/>
      <c r="G228" s="85"/>
      <c r="H228" s="91">
        <f t="shared" si="7"/>
        <v>0</v>
      </c>
      <c r="J228" s="66"/>
      <c r="K228" s="66"/>
      <c r="L228" s="66"/>
      <c r="M228" s="66"/>
      <c r="N228" s="67"/>
      <c r="O228" s="68"/>
      <c r="Z228" s="47"/>
      <c r="AB228" s="47"/>
      <c r="AG228" s="47"/>
      <c r="AM228" s="47"/>
      <c r="BY228" s="47"/>
    </row>
    <row r="229" spans="1:77" s="65" customFormat="1" ht="15.75">
      <c r="A229" s="53" t="s">
        <v>114</v>
      </c>
      <c r="B229" s="53" t="s">
        <v>115</v>
      </c>
      <c r="C229" s="64"/>
      <c r="D229" s="96">
        <v>100</v>
      </c>
      <c r="E229" s="56" t="s">
        <v>144</v>
      </c>
      <c r="F229" s="6">
        <v>15</v>
      </c>
      <c r="G229" s="85">
        <v>3</v>
      </c>
      <c r="H229" s="91">
        <f t="shared" si="7"/>
        <v>0</v>
      </c>
      <c r="J229" s="66"/>
      <c r="K229" s="66"/>
      <c r="L229" s="66"/>
      <c r="M229" s="66"/>
      <c r="N229" s="67"/>
      <c r="O229" s="68"/>
      <c r="Z229" s="47"/>
      <c r="AB229" s="47"/>
      <c r="AG229" s="47"/>
      <c r="AM229" s="47"/>
      <c r="BY229" s="47"/>
    </row>
    <row r="230" spans="1:77" s="65" customFormat="1" ht="15.75">
      <c r="A230" s="53"/>
      <c r="B230" s="53" t="s">
        <v>116</v>
      </c>
      <c r="C230" s="64"/>
      <c r="D230" s="96">
        <v>100</v>
      </c>
      <c r="E230" s="56" t="s">
        <v>144</v>
      </c>
      <c r="F230" s="6">
        <v>15</v>
      </c>
      <c r="G230" s="85">
        <v>3</v>
      </c>
      <c r="H230" s="91">
        <f t="shared" si="7"/>
        <v>0</v>
      </c>
      <c r="J230" s="66"/>
      <c r="K230" s="66"/>
      <c r="L230" s="66"/>
      <c r="M230" s="66"/>
      <c r="N230" s="67"/>
      <c r="O230" s="68"/>
      <c r="Z230" s="47"/>
      <c r="AB230" s="47"/>
      <c r="AG230" s="47"/>
      <c r="AM230" s="47"/>
      <c r="BY230" s="47"/>
    </row>
    <row r="231" spans="1:77" s="65" customFormat="1" ht="15.75">
      <c r="A231" s="53"/>
      <c r="B231" s="53" t="s">
        <v>117</v>
      </c>
      <c r="C231" s="64"/>
      <c r="D231" s="96">
        <v>100</v>
      </c>
      <c r="E231" s="56" t="s">
        <v>144</v>
      </c>
      <c r="F231" s="6">
        <v>15</v>
      </c>
      <c r="G231" s="85">
        <v>3</v>
      </c>
      <c r="H231" s="91">
        <f t="shared" si="7"/>
        <v>0</v>
      </c>
      <c r="J231" s="66"/>
      <c r="K231" s="66"/>
      <c r="L231" s="66"/>
      <c r="M231" s="66"/>
      <c r="N231" s="67"/>
      <c r="O231" s="68"/>
      <c r="Z231" s="47"/>
      <c r="AB231" s="47"/>
      <c r="AG231" s="47"/>
      <c r="AM231" s="47"/>
      <c r="BY231" s="47"/>
    </row>
    <row r="232" spans="1:77" s="65" customFormat="1" ht="15.75">
      <c r="A232" s="12" t="s">
        <v>118</v>
      </c>
      <c r="B232" s="12" t="s">
        <v>119</v>
      </c>
      <c r="C232" s="64"/>
      <c r="D232" s="96">
        <v>100</v>
      </c>
      <c r="E232" s="70" t="s">
        <v>150</v>
      </c>
      <c r="F232" s="70">
        <v>20</v>
      </c>
      <c r="G232" s="86">
        <v>3</v>
      </c>
      <c r="H232" s="91">
        <f t="shared" si="7"/>
        <v>0</v>
      </c>
      <c r="J232" s="66"/>
      <c r="K232" s="66"/>
      <c r="L232" s="66"/>
      <c r="M232" s="66"/>
      <c r="N232" s="67"/>
      <c r="O232" s="68"/>
      <c r="Z232" s="47"/>
      <c r="AB232" s="47"/>
      <c r="AG232" s="47"/>
      <c r="AM232" s="47"/>
      <c r="BY232" s="47"/>
    </row>
    <row r="233" spans="1:77" s="65" customFormat="1" ht="15.75">
      <c r="A233" s="12" t="s">
        <v>120</v>
      </c>
      <c r="B233" s="12" t="s">
        <v>176</v>
      </c>
      <c r="C233" s="64"/>
      <c r="D233" s="96">
        <v>100</v>
      </c>
      <c r="E233" s="70" t="s">
        <v>151</v>
      </c>
      <c r="F233" s="70">
        <v>20</v>
      </c>
      <c r="G233" s="86">
        <v>3</v>
      </c>
      <c r="H233" s="91">
        <f t="shared" si="7"/>
        <v>0</v>
      </c>
      <c r="J233" s="66"/>
      <c r="K233" s="66"/>
      <c r="L233" s="66"/>
      <c r="M233" s="66"/>
      <c r="N233" s="67"/>
      <c r="O233" s="68"/>
      <c r="Z233" s="47"/>
      <c r="AB233" s="47"/>
      <c r="AG233" s="47"/>
      <c r="AM233" s="47"/>
      <c r="BY233" s="47"/>
    </row>
    <row r="234" spans="1:77" s="65" customFormat="1" ht="15.75">
      <c r="A234" s="12" t="s">
        <v>121</v>
      </c>
      <c r="B234" s="12" t="s">
        <v>122</v>
      </c>
      <c r="C234" s="64"/>
      <c r="D234" s="96">
        <v>80</v>
      </c>
      <c r="E234" s="70" t="s">
        <v>149</v>
      </c>
      <c r="F234" s="70">
        <v>20</v>
      </c>
      <c r="G234" s="86">
        <v>2</v>
      </c>
      <c r="H234" s="91">
        <f t="shared" si="7"/>
        <v>0</v>
      </c>
      <c r="J234" s="66"/>
      <c r="K234" s="66"/>
      <c r="L234" s="66"/>
      <c r="M234" s="66"/>
      <c r="N234" s="67"/>
      <c r="O234" s="68"/>
      <c r="Z234" s="47"/>
      <c r="AB234" s="47"/>
      <c r="AG234" s="47"/>
      <c r="AM234" s="47"/>
      <c r="BY234" s="47"/>
    </row>
    <row r="235" spans="1:77" s="65" customFormat="1" ht="15.75">
      <c r="A235" s="31" t="s">
        <v>177</v>
      </c>
      <c r="B235" s="12"/>
      <c r="C235" s="64"/>
      <c r="D235" s="96"/>
      <c r="E235" s="70"/>
      <c r="F235" s="70"/>
      <c r="G235" s="86"/>
      <c r="H235" s="91"/>
      <c r="J235" s="66"/>
      <c r="K235" s="66"/>
      <c r="L235" s="66"/>
      <c r="M235" s="66"/>
      <c r="N235" s="67"/>
      <c r="O235" s="68"/>
      <c r="Z235" s="47"/>
      <c r="AB235" s="47"/>
      <c r="AG235" s="47"/>
      <c r="AM235" s="47"/>
      <c r="BY235" s="47"/>
    </row>
    <row r="236" spans="1:77" s="65" customFormat="1" ht="15.75">
      <c r="A236" s="12" t="s">
        <v>123</v>
      </c>
      <c r="B236" s="12" t="s">
        <v>124</v>
      </c>
      <c r="C236" s="64"/>
      <c r="D236" s="96">
        <v>200</v>
      </c>
      <c r="E236" s="70" t="s">
        <v>146</v>
      </c>
      <c r="F236" s="70">
        <v>10</v>
      </c>
      <c r="G236" s="86">
        <v>3</v>
      </c>
      <c r="H236" s="91">
        <f aca="true" t="shared" si="8" ref="H236:H261">C236*D236</f>
        <v>0</v>
      </c>
      <c r="J236" s="66"/>
      <c r="K236" s="66"/>
      <c r="L236" s="66"/>
      <c r="M236" s="66"/>
      <c r="N236" s="67"/>
      <c r="O236" s="68"/>
      <c r="Z236" s="47"/>
      <c r="AB236" s="47"/>
      <c r="AG236" s="47"/>
      <c r="AM236" s="47"/>
      <c r="BY236" s="47"/>
    </row>
    <row r="237" spans="1:77" s="65" customFormat="1" ht="15.75">
      <c r="A237" s="12" t="s">
        <v>193</v>
      </c>
      <c r="B237" s="12" t="s">
        <v>125</v>
      </c>
      <c r="C237" s="71"/>
      <c r="D237" s="96">
        <v>85</v>
      </c>
      <c r="E237" s="70" t="s">
        <v>151</v>
      </c>
      <c r="F237" s="70">
        <v>20</v>
      </c>
      <c r="G237" s="86">
        <v>2</v>
      </c>
      <c r="H237" s="91">
        <f t="shared" si="8"/>
        <v>0</v>
      </c>
      <c r="J237" s="66"/>
      <c r="K237" s="66"/>
      <c r="L237" s="66"/>
      <c r="M237" s="66"/>
      <c r="N237" s="67"/>
      <c r="O237" s="68"/>
      <c r="Z237" s="47"/>
      <c r="AB237" s="47"/>
      <c r="AG237" s="47"/>
      <c r="AM237" s="47"/>
      <c r="BY237" s="47"/>
    </row>
    <row r="238" spans="1:77" s="65" customFormat="1" ht="15.75">
      <c r="A238" s="12" t="s">
        <v>126</v>
      </c>
      <c r="B238" s="12" t="s">
        <v>127</v>
      </c>
      <c r="C238" s="71"/>
      <c r="D238" s="96">
        <v>85</v>
      </c>
      <c r="E238" s="70" t="s">
        <v>151</v>
      </c>
      <c r="F238" s="70">
        <v>20</v>
      </c>
      <c r="G238" s="86">
        <v>1</v>
      </c>
      <c r="H238" s="91">
        <f t="shared" si="8"/>
        <v>0</v>
      </c>
      <c r="J238" s="66"/>
      <c r="K238" s="66"/>
      <c r="L238" s="66"/>
      <c r="M238" s="66"/>
      <c r="N238" s="67"/>
      <c r="O238" s="68"/>
      <c r="Z238" s="47"/>
      <c r="AB238" s="47"/>
      <c r="AG238" s="47"/>
      <c r="AM238" s="47"/>
      <c r="BY238" s="47"/>
    </row>
    <row r="239" spans="1:77" s="65" customFormat="1" ht="15.75">
      <c r="A239" s="12" t="s">
        <v>128</v>
      </c>
      <c r="B239" s="12" t="s">
        <v>168</v>
      </c>
      <c r="C239" s="71"/>
      <c r="D239" s="96">
        <v>85</v>
      </c>
      <c r="E239" s="70" t="s">
        <v>151</v>
      </c>
      <c r="F239" s="70">
        <v>20</v>
      </c>
      <c r="G239" s="86">
        <v>1</v>
      </c>
      <c r="H239" s="91">
        <f t="shared" si="8"/>
        <v>0</v>
      </c>
      <c r="J239" s="66"/>
      <c r="K239" s="66"/>
      <c r="L239" s="66"/>
      <c r="M239" s="66"/>
      <c r="N239" s="67"/>
      <c r="O239" s="68"/>
      <c r="Z239" s="47"/>
      <c r="AB239" s="47"/>
      <c r="AG239" s="47"/>
      <c r="AM239" s="47"/>
      <c r="BY239" s="47"/>
    </row>
    <row r="240" spans="1:77" s="65" customFormat="1" ht="15.75">
      <c r="A240" s="116" t="s">
        <v>290</v>
      </c>
      <c r="B240" s="116" t="s">
        <v>291</v>
      </c>
      <c r="C240" s="117"/>
      <c r="D240" s="118">
        <v>85</v>
      </c>
      <c r="E240" s="119" t="s">
        <v>308</v>
      </c>
      <c r="F240" s="70">
        <v>20</v>
      </c>
      <c r="G240" s="86">
        <v>1</v>
      </c>
      <c r="H240" s="91">
        <f t="shared" si="8"/>
        <v>0</v>
      </c>
      <c r="J240" s="66"/>
      <c r="K240" s="66"/>
      <c r="L240" s="66"/>
      <c r="M240" s="66"/>
      <c r="N240" s="67"/>
      <c r="O240" s="68"/>
      <c r="Z240" s="47"/>
      <c r="AB240" s="47"/>
      <c r="AG240" s="47"/>
      <c r="AM240" s="47"/>
      <c r="BY240" s="47"/>
    </row>
    <row r="241" spans="1:77" s="65" customFormat="1" ht="15.75">
      <c r="A241" s="93" t="s">
        <v>91</v>
      </c>
      <c r="B241" s="93" t="s">
        <v>129</v>
      </c>
      <c r="C241" s="73"/>
      <c r="D241" s="124">
        <v>85</v>
      </c>
      <c r="E241" s="125" t="s">
        <v>151</v>
      </c>
      <c r="F241" s="115">
        <v>20</v>
      </c>
      <c r="G241" s="86">
        <v>1</v>
      </c>
      <c r="H241" s="91">
        <f t="shared" si="8"/>
        <v>0</v>
      </c>
      <c r="J241" s="66"/>
      <c r="K241" s="66"/>
      <c r="L241" s="66"/>
      <c r="M241" s="66"/>
      <c r="N241" s="67"/>
      <c r="O241" s="68"/>
      <c r="Z241" s="47"/>
      <c r="AB241" s="47"/>
      <c r="AG241" s="47"/>
      <c r="AM241" s="47"/>
      <c r="BY241" s="47"/>
    </row>
    <row r="242" spans="1:77" s="65" customFormat="1" ht="15.75">
      <c r="A242" s="93" t="s">
        <v>289</v>
      </c>
      <c r="B242" s="93" t="s">
        <v>328</v>
      </c>
      <c r="C242" s="73"/>
      <c r="D242" s="124">
        <v>150</v>
      </c>
      <c r="E242" s="125" t="s">
        <v>151</v>
      </c>
      <c r="F242" s="115">
        <v>20</v>
      </c>
      <c r="G242" s="86">
        <v>1</v>
      </c>
      <c r="H242" s="91">
        <f t="shared" si="8"/>
        <v>0</v>
      </c>
      <c r="J242" s="66"/>
      <c r="K242" s="66"/>
      <c r="L242" s="66"/>
      <c r="M242" s="66"/>
      <c r="N242" s="67"/>
      <c r="O242" s="68"/>
      <c r="Z242" s="47"/>
      <c r="AB242" s="47"/>
      <c r="AG242" s="47"/>
      <c r="AM242" s="47"/>
      <c r="BY242" s="47"/>
    </row>
    <row r="243" spans="1:77" s="65" customFormat="1" ht="15.75">
      <c r="A243" s="93"/>
      <c r="B243" s="93" t="s">
        <v>314</v>
      </c>
      <c r="C243" s="73"/>
      <c r="D243" s="124">
        <v>150</v>
      </c>
      <c r="E243" s="125" t="s">
        <v>151</v>
      </c>
      <c r="F243" s="115">
        <v>20</v>
      </c>
      <c r="G243" s="86">
        <v>1</v>
      </c>
      <c r="H243" s="91">
        <f t="shared" si="8"/>
        <v>0</v>
      </c>
      <c r="J243" s="66"/>
      <c r="K243" s="66"/>
      <c r="L243" s="66"/>
      <c r="M243" s="66"/>
      <c r="N243" s="67"/>
      <c r="O243" s="68"/>
      <c r="Z243" s="47"/>
      <c r="AB243" s="47"/>
      <c r="AG243" s="47"/>
      <c r="AM243" s="47"/>
      <c r="BY243" s="47"/>
    </row>
    <row r="244" spans="1:77" s="65" customFormat="1" ht="15.75">
      <c r="A244" s="93"/>
      <c r="B244" s="93" t="s">
        <v>322</v>
      </c>
      <c r="C244" s="73"/>
      <c r="D244" s="124">
        <v>150</v>
      </c>
      <c r="E244" s="125" t="s">
        <v>151</v>
      </c>
      <c r="F244" s="115">
        <v>20</v>
      </c>
      <c r="G244" s="86">
        <v>1</v>
      </c>
      <c r="H244" s="91">
        <f t="shared" si="8"/>
        <v>0</v>
      </c>
      <c r="J244" s="66"/>
      <c r="K244" s="66"/>
      <c r="L244" s="66"/>
      <c r="M244" s="66"/>
      <c r="N244" s="67"/>
      <c r="O244" s="68"/>
      <c r="Z244" s="47"/>
      <c r="AB244" s="47"/>
      <c r="AG244" s="47"/>
      <c r="AM244" s="47"/>
      <c r="BY244" s="47"/>
    </row>
    <row r="245" spans="1:77" s="65" customFormat="1" ht="15.75">
      <c r="A245" s="93"/>
      <c r="B245" s="93" t="s">
        <v>317</v>
      </c>
      <c r="C245" s="73"/>
      <c r="D245" s="124">
        <v>150</v>
      </c>
      <c r="E245" s="125" t="s">
        <v>151</v>
      </c>
      <c r="F245" s="115">
        <v>20</v>
      </c>
      <c r="G245" s="86">
        <v>1</v>
      </c>
      <c r="H245" s="91">
        <f t="shared" si="8"/>
        <v>0</v>
      </c>
      <c r="J245" s="66"/>
      <c r="K245" s="66"/>
      <c r="L245" s="66"/>
      <c r="M245" s="66"/>
      <c r="N245" s="67"/>
      <c r="O245" s="68"/>
      <c r="Z245" s="47"/>
      <c r="AB245" s="47"/>
      <c r="AG245" s="47"/>
      <c r="AM245" s="47"/>
      <c r="BY245" s="47"/>
    </row>
    <row r="246" spans="1:77" s="65" customFormat="1" ht="15.75">
      <c r="A246" s="93"/>
      <c r="B246" s="93" t="s">
        <v>312</v>
      </c>
      <c r="C246" s="73"/>
      <c r="D246" s="124">
        <v>150</v>
      </c>
      <c r="E246" s="125" t="s">
        <v>151</v>
      </c>
      <c r="F246" s="115">
        <v>20</v>
      </c>
      <c r="G246" s="86">
        <v>1</v>
      </c>
      <c r="H246" s="91">
        <f t="shared" si="8"/>
        <v>0</v>
      </c>
      <c r="J246" s="66"/>
      <c r="K246" s="66"/>
      <c r="L246" s="66"/>
      <c r="M246" s="66"/>
      <c r="N246" s="67"/>
      <c r="O246" s="68"/>
      <c r="Z246" s="47"/>
      <c r="AB246" s="47"/>
      <c r="AG246" s="47"/>
      <c r="AM246" s="47"/>
      <c r="BY246" s="47"/>
    </row>
    <row r="247" spans="1:77" s="65" customFormat="1" ht="15.75">
      <c r="A247" s="93"/>
      <c r="B247" s="93" t="s">
        <v>310</v>
      </c>
      <c r="C247" s="73"/>
      <c r="D247" s="124">
        <v>150</v>
      </c>
      <c r="E247" s="125" t="s">
        <v>151</v>
      </c>
      <c r="F247" s="115">
        <v>20</v>
      </c>
      <c r="G247" s="86">
        <v>1</v>
      </c>
      <c r="H247" s="91">
        <f t="shared" si="8"/>
        <v>0</v>
      </c>
      <c r="J247" s="66"/>
      <c r="K247" s="66"/>
      <c r="L247" s="66"/>
      <c r="M247" s="66"/>
      <c r="N247" s="67"/>
      <c r="O247" s="68"/>
      <c r="Z247" s="47"/>
      <c r="AB247" s="47"/>
      <c r="AG247" s="47"/>
      <c r="AM247" s="47"/>
      <c r="BY247" s="47"/>
    </row>
    <row r="248" spans="1:77" s="65" customFormat="1" ht="15.75">
      <c r="A248" s="93"/>
      <c r="B248" s="93" t="s">
        <v>321</v>
      </c>
      <c r="C248" s="73"/>
      <c r="D248" s="124">
        <v>150</v>
      </c>
      <c r="E248" s="125" t="s">
        <v>151</v>
      </c>
      <c r="F248" s="115">
        <v>20</v>
      </c>
      <c r="G248" s="86">
        <v>1</v>
      </c>
      <c r="H248" s="91">
        <f t="shared" si="8"/>
        <v>0</v>
      </c>
      <c r="J248" s="66"/>
      <c r="K248" s="66"/>
      <c r="L248" s="66"/>
      <c r="M248" s="66"/>
      <c r="N248" s="67"/>
      <c r="O248" s="68"/>
      <c r="Z248" s="47"/>
      <c r="AB248" s="47"/>
      <c r="AG248" s="47"/>
      <c r="AM248" s="47"/>
      <c r="BY248" s="47"/>
    </row>
    <row r="249" spans="1:77" s="65" customFormat="1" ht="15.75">
      <c r="A249" s="93"/>
      <c r="B249" s="93" t="s">
        <v>320</v>
      </c>
      <c r="C249" s="73"/>
      <c r="D249" s="124">
        <v>150</v>
      </c>
      <c r="E249" s="125" t="s">
        <v>151</v>
      </c>
      <c r="F249" s="115">
        <v>20</v>
      </c>
      <c r="G249" s="86">
        <v>1</v>
      </c>
      <c r="H249" s="91">
        <f t="shared" si="8"/>
        <v>0</v>
      </c>
      <c r="J249" s="66"/>
      <c r="K249" s="66"/>
      <c r="L249" s="66"/>
      <c r="M249" s="66"/>
      <c r="N249" s="67"/>
      <c r="O249" s="68"/>
      <c r="Z249" s="47"/>
      <c r="AB249" s="47"/>
      <c r="AG249" s="47"/>
      <c r="AM249" s="47"/>
      <c r="BY249" s="47"/>
    </row>
    <row r="250" spans="1:77" s="65" customFormat="1" ht="15.75">
      <c r="A250" s="93"/>
      <c r="B250" s="93" t="s">
        <v>319</v>
      </c>
      <c r="C250" s="73"/>
      <c r="D250" s="124">
        <v>150</v>
      </c>
      <c r="E250" s="125" t="s">
        <v>151</v>
      </c>
      <c r="F250" s="115">
        <v>20</v>
      </c>
      <c r="G250" s="86">
        <v>1</v>
      </c>
      <c r="H250" s="91">
        <f t="shared" si="8"/>
        <v>0</v>
      </c>
      <c r="J250" s="66"/>
      <c r="K250" s="66"/>
      <c r="L250" s="66"/>
      <c r="M250" s="66"/>
      <c r="N250" s="67"/>
      <c r="O250" s="68"/>
      <c r="Z250" s="47"/>
      <c r="AB250" s="47"/>
      <c r="AG250" s="47"/>
      <c r="AM250" s="47"/>
      <c r="BY250" s="47"/>
    </row>
    <row r="251" spans="1:77" s="65" customFormat="1" ht="15.75">
      <c r="A251" s="93"/>
      <c r="B251" s="93" t="s">
        <v>323</v>
      </c>
      <c r="C251" s="73"/>
      <c r="D251" s="124">
        <v>150</v>
      </c>
      <c r="E251" s="125" t="s">
        <v>151</v>
      </c>
      <c r="F251" s="115">
        <v>20</v>
      </c>
      <c r="G251" s="86">
        <v>1</v>
      </c>
      <c r="H251" s="91">
        <f t="shared" si="8"/>
        <v>0</v>
      </c>
      <c r="J251" s="66"/>
      <c r="K251" s="66"/>
      <c r="L251" s="66"/>
      <c r="M251" s="66"/>
      <c r="N251" s="67"/>
      <c r="O251" s="68"/>
      <c r="Z251" s="47"/>
      <c r="AB251" s="47"/>
      <c r="AG251" s="47"/>
      <c r="AM251" s="47"/>
      <c r="BY251" s="47"/>
    </row>
    <row r="252" spans="1:77" s="65" customFormat="1" ht="15.75">
      <c r="A252" s="93"/>
      <c r="B252" s="93" t="s">
        <v>327</v>
      </c>
      <c r="C252" s="73"/>
      <c r="D252" s="124">
        <v>150</v>
      </c>
      <c r="E252" s="125" t="s">
        <v>151</v>
      </c>
      <c r="F252" s="115">
        <v>20</v>
      </c>
      <c r="G252" s="86">
        <v>1</v>
      </c>
      <c r="H252" s="91">
        <f t="shared" si="8"/>
        <v>0</v>
      </c>
      <c r="J252" s="66"/>
      <c r="K252" s="66"/>
      <c r="L252" s="66"/>
      <c r="M252" s="66"/>
      <c r="N252" s="67"/>
      <c r="O252" s="68"/>
      <c r="Z252" s="47"/>
      <c r="AB252" s="47"/>
      <c r="AG252" s="47"/>
      <c r="AM252" s="47"/>
      <c r="BY252" s="47"/>
    </row>
    <row r="253" spans="1:77" s="65" customFormat="1" ht="15.75">
      <c r="A253" s="93"/>
      <c r="B253" s="93" t="s">
        <v>325</v>
      </c>
      <c r="C253" s="73"/>
      <c r="D253" s="124">
        <v>150</v>
      </c>
      <c r="E253" s="125" t="s">
        <v>151</v>
      </c>
      <c r="F253" s="115">
        <v>20</v>
      </c>
      <c r="G253" s="86">
        <v>1</v>
      </c>
      <c r="H253" s="91">
        <f t="shared" si="8"/>
        <v>0</v>
      </c>
      <c r="J253" s="66"/>
      <c r="K253" s="66"/>
      <c r="L253" s="66"/>
      <c r="M253" s="66"/>
      <c r="N253" s="67"/>
      <c r="O253" s="68"/>
      <c r="Z253" s="47"/>
      <c r="AB253" s="47"/>
      <c r="AG253" s="47"/>
      <c r="AM253" s="47"/>
      <c r="BY253" s="47"/>
    </row>
    <row r="254" spans="1:77" s="65" customFormat="1" ht="15.75">
      <c r="A254" s="93"/>
      <c r="B254" s="93" t="s">
        <v>316</v>
      </c>
      <c r="C254" s="73"/>
      <c r="D254" s="124">
        <v>150</v>
      </c>
      <c r="E254" s="125" t="s">
        <v>151</v>
      </c>
      <c r="F254" s="115">
        <v>20</v>
      </c>
      <c r="G254" s="86">
        <v>1</v>
      </c>
      <c r="H254" s="91">
        <f t="shared" si="8"/>
        <v>0</v>
      </c>
      <c r="J254" s="66"/>
      <c r="K254" s="66"/>
      <c r="L254" s="66"/>
      <c r="M254" s="66"/>
      <c r="N254" s="67"/>
      <c r="O254" s="68"/>
      <c r="Z254" s="47"/>
      <c r="AB254" s="47"/>
      <c r="AG254" s="47"/>
      <c r="AM254" s="47"/>
      <c r="BY254" s="47"/>
    </row>
    <row r="255" spans="1:77" s="65" customFormat="1" ht="15.75">
      <c r="A255" s="93"/>
      <c r="B255" s="93" t="s">
        <v>326</v>
      </c>
      <c r="C255" s="73"/>
      <c r="D255" s="124">
        <v>150</v>
      </c>
      <c r="E255" s="125" t="s">
        <v>151</v>
      </c>
      <c r="F255" s="115">
        <v>20</v>
      </c>
      <c r="G255" s="86">
        <v>1</v>
      </c>
      <c r="H255" s="91">
        <f t="shared" si="8"/>
        <v>0</v>
      </c>
      <c r="J255" s="66"/>
      <c r="K255" s="66"/>
      <c r="L255" s="66"/>
      <c r="M255" s="66"/>
      <c r="N255" s="67"/>
      <c r="O255" s="68"/>
      <c r="Z255" s="47"/>
      <c r="AB255" s="47"/>
      <c r="AG255" s="47"/>
      <c r="AM255" s="47"/>
      <c r="BY255" s="47"/>
    </row>
    <row r="256" spans="1:77" s="65" customFormat="1" ht="15.75">
      <c r="A256" s="93"/>
      <c r="B256" s="93" t="s">
        <v>315</v>
      </c>
      <c r="C256" s="73"/>
      <c r="D256" s="124">
        <v>150</v>
      </c>
      <c r="E256" s="125" t="s">
        <v>151</v>
      </c>
      <c r="F256" s="115">
        <v>20</v>
      </c>
      <c r="G256" s="86">
        <v>1</v>
      </c>
      <c r="H256" s="91">
        <f t="shared" si="8"/>
        <v>0</v>
      </c>
      <c r="J256" s="66"/>
      <c r="K256" s="66"/>
      <c r="L256" s="66"/>
      <c r="M256" s="66"/>
      <c r="N256" s="67"/>
      <c r="O256" s="68"/>
      <c r="Z256" s="47"/>
      <c r="AB256" s="47"/>
      <c r="AG256" s="47"/>
      <c r="AM256" s="47"/>
      <c r="BY256" s="47"/>
    </row>
    <row r="257" spans="1:77" s="65" customFormat="1" ht="15.75">
      <c r="A257" s="93"/>
      <c r="B257" s="93" t="s">
        <v>324</v>
      </c>
      <c r="C257" s="73"/>
      <c r="D257" s="124">
        <v>150</v>
      </c>
      <c r="E257" s="125" t="s">
        <v>151</v>
      </c>
      <c r="F257" s="115">
        <v>20</v>
      </c>
      <c r="G257" s="86">
        <v>1</v>
      </c>
      <c r="H257" s="91">
        <f t="shared" si="8"/>
        <v>0</v>
      </c>
      <c r="J257" s="66"/>
      <c r="K257" s="66"/>
      <c r="L257" s="66"/>
      <c r="M257" s="66"/>
      <c r="N257" s="67"/>
      <c r="O257" s="68"/>
      <c r="Z257" s="47"/>
      <c r="AB257" s="47"/>
      <c r="AG257" s="47"/>
      <c r="AM257" s="47"/>
      <c r="BY257" s="47"/>
    </row>
    <row r="258" spans="1:77" s="65" customFormat="1" ht="15.75">
      <c r="A258" s="93"/>
      <c r="B258" s="93" t="s">
        <v>313</v>
      </c>
      <c r="C258" s="73"/>
      <c r="D258" s="124">
        <v>150</v>
      </c>
      <c r="E258" s="125" t="s">
        <v>151</v>
      </c>
      <c r="F258" s="115">
        <v>20</v>
      </c>
      <c r="G258" s="86">
        <v>1</v>
      </c>
      <c r="H258" s="91">
        <f t="shared" si="8"/>
        <v>0</v>
      </c>
      <c r="J258" s="66"/>
      <c r="K258" s="66"/>
      <c r="L258" s="66"/>
      <c r="M258" s="66"/>
      <c r="N258" s="67"/>
      <c r="O258" s="68"/>
      <c r="Z258" s="47"/>
      <c r="AB258" s="47"/>
      <c r="AG258" s="47"/>
      <c r="AM258" s="47"/>
      <c r="BY258" s="47"/>
    </row>
    <row r="259" spans="1:77" s="65" customFormat="1" ht="15.75">
      <c r="A259" s="93"/>
      <c r="B259" s="93" t="s">
        <v>318</v>
      </c>
      <c r="C259" s="73"/>
      <c r="D259" s="124">
        <v>150</v>
      </c>
      <c r="E259" s="125" t="s">
        <v>151</v>
      </c>
      <c r="F259" s="115">
        <v>20</v>
      </c>
      <c r="G259" s="86">
        <v>1</v>
      </c>
      <c r="H259" s="91">
        <f t="shared" si="8"/>
        <v>0</v>
      </c>
      <c r="J259" s="66"/>
      <c r="K259" s="66"/>
      <c r="L259" s="66"/>
      <c r="M259" s="66"/>
      <c r="N259" s="67"/>
      <c r="O259" s="68"/>
      <c r="Z259" s="47"/>
      <c r="AB259" s="47"/>
      <c r="AG259" s="47"/>
      <c r="AM259" s="47"/>
      <c r="BY259" s="47"/>
    </row>
    <row r="260" spans="1:77" s="65" customFormat="1" ht="15.75">
      <c r="A260" s="93"/>
      <c r="B260" s="93" t="s">
        <v>311</v>
      </c>
      <c r="C260" s="73"/>
      <c r="D260" s="124">
        <v>150</v>
      </c>
      <c r="E260" s="125" t="s">
        <v>151</v>
      </c>
      <c r="F260" s="115">
        <v>20</v>
      </c>
      <c r="G260" s="86">
        <v>1</v>
      </c>
      <c r="H260" s="91">
        <f t="shared" si="8"/>
        <v>0</v>
      </c>
      <c r="J260" s="66"/>
      <c r="K260" s="66"/>
      <c r="L260" s="66"/>
      <c r="M260" s="66"/>
      <c r="N260" s="67"/>
      <c r="O260" s="68"/>
      <c r="Z260" s="47"/>
      <c r="AB260" s="47"/>
      <c r="AG260" s="47"/>
      <c r="AM260" s="47"/>
      <c r="BY260" s="47"/>
    </row>
    <row r="261" spans="1:77" s="65" customFormat="1" ht="15.75">
      <c r="A261" s="93"/>
      <c r="B261" s="93" t="s">
        <v>309</v>
      </c>
      <c r="C261" s="73"/>
      <c r="D261" s="124">
        <v>150</v>
      </c>
      <c r="E261" s="125" t="s">
        <v>151</v>
      </c>
      <c r="F261" s="115">
        <v>20</v>
      </c>
      <c r="G261" s="86">
        <v>1</v>
      </c>
      <c r="H261" s="91">
        <f t="shared" si="8"/>
        <v>0</v>
      </c>
      <c r="J261" s="66"/>
      <c r="K261" s="66"/>
      <c r="L261" s="66"/>
      <c r="M261" s="66"/>
      <c r="N261" s="67"/>
      <c r="O261" s="68"/>
      <c r="Z261" s="47"/>
      <c r="AB261" s="47"/>
      <c r="AG261" s="47"/>
      <c r="AM261" s="47"/>
      <c r="BY261" s="47"/>
    </row>
    <row r="262" spans="1:8" ht="15.75">
      <c r="A262" s="81" t="s">
        <v>130</v>
      </c>
      <c r="B262" s="93" t="s">
        <v>340</v>
      </c>
      <c r="C262" s="74"/>
      <c r="D262" s="124">
        <v>60</v>
      </c>
      <c r="E262" s="125" t="s">
        <v>151</v>
      </c>
      <c r="F262" s="115">
        <v>20</v>
      </c>
      <c r="G262" s="86">
        <v>1</v>
      </c>
      <c r="H262" s="91">
        <f aca="true" t="shared" si="9" ref="H262:H285">C262*D262</f>
        <v>0</v>
      </c>
    </row>
    <row r="263" spans="1:8" ht="15.75">
      <c r="A263" s="126"/>
      <c r="B263" s="93" t="s">
        <v>196</v>
      </c>
      <c r="C263" s="74"/>
      <c r="D263" s="124">
        <v>60</v>
      </c>
      <c r="E263" s="125" t="s">
        <v>151</v>
      </c>
      <c r="F263" s="115">
        <v>20</v>
      </c>
      <c r="G263" s="86">
        <v>1</v>
      </c>
      <c r="H263" s="91">
        <f t="shared" si="9"/>
        <v>0</v>
      </c>
    </row>
    <row r="264" spans="1:8" ht="15.75">
      <c r="A264" s="126"/>
      <c r="B264" s="93" t="s">
        <v>341</v>
      </c>
      <c r="C264" s="74"/>
      <c r="D264" s="124">
        <v>60</v>
      </c>
      <c r="E264" s="125" t="s">
        <v>151</v>
      </c>
      <c r="F264" s="115">
        <v>20</v>
      </c>
      <c r="G264" s="86">
        <v>1</v>
      </c>
      <c r="H264" s="91">
        <f t="shared" si="9"/>
        <v>0</v>
      </c>
    </row>
    <row r="265" spans="1:8" ht="15.75">
      <c r="A265" s="120"/>
      <c r="B265" s="121" t="s">
        <v>131</v>
      </c>
      <c r="C265" s="122"/>
      <c r="D265" s="124">
        <v>60</v>
      </c>
      <c r="E265" s="123" t="s">
        <v>151</v>
      </c>
      <c r="F265" s="70">
        <v>20</v>
      </c>
      <c r="G265" s="86">
        <v>1</v>
      </c>
      <c r="H265" s="91">
        <f t="shared" si="9"/>
        <v>0</v>
      </c>
    </row>
    <row r="266" spans="1:8" ht="15.75">
      <c r="A266" s="5"/>
      <c r="B266" s="72" t="s">
        <v>163</v>
      </c>
      <c r="C266" s="74"/>
      <c r="D266" s="124">
        <v>60</v>
      </c>
      <c r="E266" s="70" t="s">
        <v>151</v>
      </c>
      <c r="F266" s="70">
        <v>20</v>
      </c>
      <c r="G266" s="86">
        <v>1</v>
      </c>
      <c r="H266" s="91">
        <f t="shared" si="9"/>
        <v>0</v>
      </c>
    </row>
    <row r="267" spans="1:8" ht="15.75">
      <c r="A267" s="5"/>
      <c r="B267" s="72" t="s">
        <v>195</v>
      </c>
      <c r="C267" s="74"/>
      <c r="D267" s="124">
        <v>60</v>
      </c>
      <c r="E267" s="70" t="s">
        <v>151</v>
      </c>
      <c r="F267" s="70">
        <v>20</v>
      </c>
      <c r="G267" s="86">
        <v>1</v>
      </c>
      <c r="H267" s="91">
        <f t="shared" si="9"/>
        <v>0</v>
      </c>
    </row>
    <row r="268" spans="1:8" ht="15.75">
      <c r="A268" s="5"/>
      <c r="B268" s="72" t="s">
        <v>132</v>
      </c>
      <c r="C268" s="74"/>
      <c r="D268" s="124">
        <v>60</v>
      </c>
      <c r="E268" s="70" t="s">
        <v>151</v>
      </c>
      <c r="F268" s="70">
        <v>20</v>
      </c>
      <c r="G268" s="86">
        <v>1</v>
      </c>
      <c r="H268" s="91">
        <f t="shared" si="9"/>
        <v>0</v>
      </c>
    </row>
    <row r="269" spans="1:8" ht="15.75">
      <c r="A269" s="5"/>
      <c r="B269" s="72" t="s">
        <v>339</v>
      </c>
      <c r="C269" s="74"/>
      <c r="D269" s="124">
        <v>60</v>
      </c>
      <c r="E269" s="70" t="s">
        <v>151</v>
      </c>
      <c r="F269" s="70">
        <v>20</v>
      </c>
      <c r="G269" s="86">
        <v>1</v>
      </c>
      <c r="H269" s="91">
        <f t="shared" si="9"/>
        <v>0</v>
      </c>
    </row>
    <row r="270" spans="1:8" ht="15.75">
      <c r="A270" s="5"/>
      <c r="B270" s="72" t="s">
        <v>164</v>
      </c>
      <c r="C270" s="74"/>
      <c r="D270" s="124">
        <v>60</v>
      </c>
      <c r="E270" s="70" t="s">
        <v>151</v>
      </c>
      <c r="F270" s="70">
        <v>20</v>
      </c>
      <c r="G270" s="86">
        <v>1</v>
      </c>
      <c r="H270" s="91">
        <f t="shared" si="9"/>
        <v>0</v>
      </c>
    </row>
    <row r="271" spans="1:8" ht="15.75">
      <c r="A271" s="5"/>
      <c r="B271" s="72" t="s">
        <v>197</v>
      </c>
      <c r="C271" s="74"/>
      <c r="D271" s="124">
        <v>60</v>
      </c>
      <c r="E271" s="70" t="s">
        <v>151</v>
      </c>
      <c r="F271" s="70">
        <v>20</v>
      </c>
      <c r="G271" s="86">
        <v>1</v>
      </c>
      <c r="H271" s="91">
        <f t="shared" si="9"/>
        <v>0</v>
      </c>
    </row>
    <row r="272" spans="1:8" ht="15.75">
      <c r="A272" s="3" t="s">
        <v>165</v>
      </c>
      <c r="B272" s="72" t="s">
        <v>166</v>
      </c>
      <c r="C272" s="74"/>
      <c r="D272" s="124">
        <v>60</v>
      </c>
      <c r="E272" s="70" t="s">
        <v>151</v>
      </c>
      <c r="F272" s="70">
        <v>20</v>
      </c>
      <c r="G272" s="86">
        <v>1</v>
      </c>
      <c r="H272" s="91">
        <f t="shared" si="9"/>
        <v>0</v>
      </c>
    </row>
    <row r="273" spans="1:8" ht="15.75">
      <c r="A273" s="3"/>
      <c r="B273" s="72" t="s">
        <v>330</v>
      </c>
      <c r="C273" s="74"/>
      <c r="D273" s="124">
        <v>60</v>
      </c>
      <c r="E273" s="70" t="s">
        <v>151</v>
      </c>
      <c r="F273" s="70">
        <v>20</v>
      </c>
      <c r="G273" s="86">
        <v>1</v>
      </c>
      <c r="H273" s="91">
        <f t="shared" si="9"/>
        <v>0</v>
      </c>
    </row>
    <row r="274" spans="1:8" ht="15.75">
      <c r="A274" s="3"/>
      <c r="B274" s="72" t="s">
        <v>331</v>
      </c>
      <c r="C274" s="74"/>
      <c r="D274" s="124">
        <v>60</v>
      </c>
      <c r="E274" s="70" t="s">
        <v>151</v>
      </c>
      <c r="F274" s="70">
        <v>20</v>
      </c>
      <c r="G274" s="86">
        <v>1</v>
      </c>
      <c r="H274" s="91">
        <f t="shared" si="9"/>
        <v>0</v>
      </c>
    </row>
    <row r="275" spans="1:8" ht="15.75">
      <c r="A275" s="3"/>
      <c r="B275" s="72" t="s">
        <v>332</v>
      </c>
      <c r="C275" s="74"/>
      <c r="D275" s="124">
        <v>60</v>
      </c>
      <c r="E275" s="70" t="s">
        <v>151</v>
      </c>
      <c r="F275" s="70">
        <v>20</v>
      </c>
      <c r="G275" s="86">
        <v>1</v>
      </c>
      <c r="H275" s="91">
        <f t="shared" si="9"/>
        <v>0</v>
      </c>
    </row>
    <row r="276" spans="1:8" ht="15.75">
      <c r="A276" s="3"/>
      <c r="B276" s="72" t="s">
        <v>333</v>
      </c>
      <c r="C276" s="74"/>
      <c r="D276" s="124">
        <v>60</v>
      </c>
      <c r="E276" s="70" t="s">
        <v>151</v>
      </c>
      <c r="F276" s="70">
        <v>20</v>
      </c>
      <c r="G276" s="86">
        <v>1</v>
      </c>
      <c r="H276" s="91">
        <f t="shared" si="9"/>
        <v>0</v>
      </c>
    </row>
    <row r="277" spans="1:8" ht="15.75">
      <c r="A277" s="3"/>
      <c r="B277" s="72" t="s">
        <v>334</v>
      </c>
      <c r="C277" s="74"/>
      <c r="D277" s="124">
        <v>60</v>
      </c>
      <c r="E277" s="70" t="s">
        <v>151</v>
      </c>
      <c r="F277" s="70">
        <v>20</v>
      </c>
      <c r="G277" s="86">
        <v>1</v>
      </c>
      <c r="H277" s="91">
        <f t="shared" si="9"/>
        <v>0</v>
      </c>
    </row>
    <row r="278" spans="1:8" ht="15.75">
      <c r="A278" s="3"/>
      <c r="B278" s="72" t="s">
        <v>335</v>
      </c>
      <c r="C278" s="74"/>
      <c r="D278" s="124">
        <v>60</v>
      </c>
      <c r="E278" s="70" t="s">
        <v>151</v>
      </c>
      <c r="F278" s="70">
        <v>20</v>
      </c>
      <c r="G278" s="86">
        <v>1</v>
      </c>
      <c r="H278" s="91">
        <f t="shared" si="9"/>
        <v>0</v>
      </c>
    </row>
    <row r="279" spans="1:8" ht="15.75">
      <c r="A279" s="12" t="s">
        <v>133</v>
      </c>
      <c r="B279" s="72" t="s">
        <v>134</v>
      </c>
      <c r="C279" s="74"/>
      <c r="D279" s="124">
        <v>60</v>
      </c>
      <c r="E279" s="70" t="s">
        <v>151</v>
      </c>
      <c r="F279" s="70">
        <v>20</v>
      </c>
      <c r="G279" s="86">
        <v>1</v>
      </c>
      <c r="H279" s="91">
        <f t="shared" si="9"/>
        <v>0</v>
      </c>
    </row>
    <row r="280" spans="2:8" ht="15.75">
      <c r="B280" s="72" t="s">
        <v>152</v>
      </c>
      <c r="C280" s="74"/>
      <c r="D280" s="99">
        <v>80</v>
      </c>
      <c r="E280" s="70" t="s">
        <v>151</v>
      </c>
      <c r="F280" s="70">
        <v>20</v>
      </c>
      <c r="G280" s="86">
        <v>1</v>
      </c>
      <c r="H280" s="91">
        <f t="shared" si="9"/>
        <v>0</v>
      </c>
    </row>
    <row r="281" spans="2:8" ht="15.75">
      <c r="B281" s="72" t="s">
        <v>135</v>
      </c>
      <c r="C281" s="74"/>
      <c r="D281" s="99">
        <v>60</v>
      </c>
      <c r="E281" s="70" t="s">
        <v>151</v>
      </c>
      <c r="F281" s="70">
        <v>20</v>
      </c>
      <c r="G281" s="86">
        <v>1</v>
      </c>
      <c r="H281" s="91">
        <f t="shared" si="9"/>
        <v>0</v>
      </c>
    </row>
    <row r="282" spans="2:8" ht="15.75">
      <c r="B282" s="72" t="s">
        <v>136</v>
      </c>
      <c r="C282" s="74"/>
      <c r="D282" s="99">
        <v>60</v>
      </c>
      <c r="E282" s="70" t="s">
        <v>151</v>
      </c>
      <c r="F282" s="70">
        <v>20</v>
      </c>
      <c r="G282" s="86">
        <v>1</v>
      </c>
      <c r="H282" s="91">
        <f t="shared" si="9"/>
        <v>0</v>
      </c>
    </row>
    <row r="283" spans="2:8" ht="15.75">
      <c r="B283" s="72" t="s">
        <v>137</v>
      </c>
      <c r="C283" s="74"/>
      <c r="D283" s="99">
        <v>60</v>
      </c>
      <c r="E283" s="70" t="s">
        <v>151</v>
      </c>
      <c r="F283" s="70">
        <v>20</v>
      </c>
      <c r="G283" s="86">
        <v>1</v>
      </c>
      <c r="H283" s="91">
        <f t="shared" si="9"/>
        <v>0</v>
      </c>
    </row>
    <row r="284" spans="2:8" ht="15.75">
      <c r="B284" s="72" t="s">
        <v>338</v>
      </c>
      <c r="C284" s="74"/>
      <c r="D284" s="99">
        <v>60</v>
      </c>
      <c r="E284" s="70">
        <v>20</v>
      </c>
      <c r="F284" s="70">
        <v>20</v>
      </c>
      <c r="G284" s="86">
        <v>1</v>
      </c>
      <c r="H284" s="91">
        <f t="shared" si="9"/>
        <v>0</v>
      </c>
    </row>
    <row r="285" spans="1:8" ht="15.75">
      <c r="A285" s="12" t="s">
        <v>167</v>
      </c>
      <c r="B285" s="72" t="s">
        <v>188</v>
      </c>
      <c r="C285" s="74"/>
      <c r="D285" s="99">
        <v>60</v>
      </c>
      <c r="E285" s="70" t="s">
        <v>151</v>
      </c>
      <c r="F285" s="70">
        <v>20</v>
      </c>
      <c r="G285" s="86">
        <v>1</v>
      </c>
      <c r="H285" s="91">
        <f t="shared" si="9"/>
        <v>0</v>
      </c>
    </row>
    <row r="286" spans="2:8" ht="15">
      <c r="B286" s="12" t="s">
        <v>189</v>
      </c>
      <c r="D286" s="96">
        <v>60</v>
      </c>
      <c r="E286" s="70" t="s">
        <v>151</v>
      </c>
      <c r="F286" s="70">
        <v>20</v>
      </c>
      <c r="G286" s="86">
        <v>1</v>
      </c>
      <c r="H286" s="92">
        <f>SUM(H10:H285)</f>
        <v>0</v>
      </c>
    </row>
    <row r="287" spans="2:8" ht="15">
      <c r="B287" s="12" t="s">
        <v>190</v>
      </c>
      <c r="D287" s="96">
        <v>60</v>
      </c>
      <c r="E287" s="70" t="s">
        <v>151</v>
      </c>
      <c r="F287" s="70">
        <v>20</v>
      </c>
      <c r="G287" s="86">
        <v>1</v>
      </c>
      <c r="H287" s="92">
        <f>SUM(H11:H286)</f>
        <v>0</v>
      </c>
    </row>
    <row r="288" spans="2:8" ht="15">
      <c r="B288" s="94" t="s">
        <v>191</v>
      </c>
      <c r="D288" s="96">
        <v>60</v>
      </c>
      <c r="E288" s="70" t="s">
        <v>151</v>
      </c>
      <c r="F288" s="70">
        <v>20</v>
      </c>
      <c r="G288" s="86">
        <v>1</v>
      </c>
      <c r="H288" s="92">
        <f>SUM(H12:H287)</f>
        <v>0</v>
      </c>
    </row>
    <row r="289" spans="2:8" ht="15">
      <c r="B289" s="12" t="s">
        <v>329</v>
      </c>
      <c r="D289" s="96">
        <v>60</v>
      </c>
      <c r="E289" s="70" t="s">
        <v>151</v>
      </c>
      <c r="F289" s="70">
        <v>20</v>
      </c>
      <c r="G289" s="86">
        <v>1</v>
      </c>
      <c r="H289" s="92">
        <f>SUM(H13:H288)</f>
        <v>0</v>
      </c>
    </row>
    <row r="290" spans="2:8" ht="15">
      <c r="B290" s="12" t="s">
        <v>188</v>
      </c>
      <c r="D290" s="96">
        <v>60</v>
      </c>
      <c r="E290" s="70" t="s">
        <v>151</v>
      </c>
      <c r="F290" s="70">
        <v>20</v>
      </c>
      <c r="G290" s="86">
        <v>1</v>
      </c>
      <c r="H290" s="92">
        <f>SUM(H14:H289)</f>
        <v>0</v>
      </c>
    </row>
    <row r="291" spans="1:8" ht="15">
      <c r="A291" s="12" t="s">
        <v>336</v>
      </c>
      <c r="B291" s="12" t="s">
        <v>337</v>
      </c>
      <c r="D291" s="96">
        <v>80</v>
      </c>
      <c r="E291" s="70" t="s">
        <v>151</v>
      </c>
      <c r="F291" s="70">
        <v>20</v>
      </c>
      <c r="G291" s="86">
        <v>1</v>
      </c>
      <c r="H291" s="92">
        <f>SUM(H15:H290)</f>
        <v>0</v>
      </c>
    </row>
    <row r="292" spans="1:8" ht="15">
      <c r="A292" s="12" t="s">
        <v>342</v>
      </c>
      <c r="B292" s="12" t="s">
        <v>343</v>
      </c>
      <c r="D292" s="96">
        <v>60</v>
      </c>
      <c r="E292" s="70" t="s">
        <v>151</v>
      </c>
      <c r="F292" s="70">
        <v>20</v>
      </c>
      <c r="G292" s="86">
        <v>1</v>
      </c>
      <c r="H292" s="92">
        <f>SUM(H16:H291)</f>
        <v>0</v>
      </c>
    </row>
    <row r="293" spans="2:8" ht="15">
      <c r="B293" s="12" t="s">
        <v>344</v>
      </c>
      <c r="D293" s="96">
        <v>60</v>
      </c>
      <c r="E293" s="70" t="s">
        <v>151</v>
      </c>
      <c r="F293" s="70">
        <v>20</v>
      </c>
      <c r="G293" s="86">
        <v>1</v>
      </c>
      <c r="H293" s="92">
        <f>SUM(H17:H292)</f>
        <v>0</v>
      </c>
    </row>
    <row r="294" spans="2:8" ht="15">
      <c r="B294" s="12" t="s">
        <v>346</v>
      </c>
      <c r="D294" s="96">
        <v>60</v>
      </c>
      <c r="E294" s="70" t="s">
        <v>151</v>
      </c>
      <c r="F294" s="70">
        <v>20</v>
      </c>
      <c r="G294" s="86">
        <v>1</v>
      </c>
      <c r="H294" s="92">
        <f>SUM(H18:H293)</f>
        <v>0</v>
      </c>
    </row>
    <row r="295" spans="2:8" ht="15">
      <c r="B295" s="12" t="s">
        <v>347</v>
      </c>
      <c r="D295" s="96">
        <v>60</v>
      </c>
      <c r="E295" s="70" t="s">
        <v>151</v>
      </c>
      <c r="F295" s="70">
        <v>20</v>
      </c>
      <c r="G295" s="86">
        <v>1</v>
      </c>
      <c r="H295" s="92">
        <f>SUM(H19:H294)</f>
        <v>0</v>
      </c>
    </row>
    <row r="296" spans="1:8" ht="15">
      <c r="A296" s="12" t="s">
        <v>348</v>
      </c>
      <c r="B296" s="12" t="s">
        <v>349</v>
      </c>
      <c r="D296" s="96">
        <v>60</v>
      </c>
      <c r="E296" s="70" t="s">
        <v>151</v>
      </c>
      <c r="F296" s="70">
        <v>20</v>
      </c>
      <c r="G296" s="86">
        <v>1</v>
      </c>
      <c r="H296" s="92">
        <f>SUM(H20:H295)</f>
        <v>0</v>
      </c>
    </row>
    <row r="297" spans="3:8" ht="15">
      <c r="C297" s="11">
        <f>SUM(C10:C296)</f>
        <v>0</v>
      </c>
      <c r="H297" s="92">
        <f>SUM(H10:H296)</f>
        <v>0</v>
      </c>
    </row>
  </sheetData>
  <sheetProtection selectLockedCells="1" selectUnlockedCells="1"/>
  <dataValidations count="1">
    <dataValidation type="custom" allowBlank="1" showErrorMessage="1" sqref="C10:C188">
      <formula1>MOD(C10,F10)=0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dcterms:created xsi:type="dcterms:W3CDTF">2023-04-28T08:19:29Z</dcterms:created>
  <dcterms:modified xsi:type="dcterms:W3CDTF">2024-04-23T03:07:24Z</dcterms:modified>
  <cp:category/>
  <cp:version/>
  <cp:contentType/>
  <cp:contentStatus/>
</cp:coreProperties>
</file>